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filterPrivacy="1"/>
  <mc:AlternateContent xmlns:mc="http://schemas.openxmlformats.org/markup-compatibility/2006">
    <mc:Choice Requires="x15">
      <x15ac:absPath xmlns:x15ac="http://schemas.microsoft.com/office/spreadsheetml/2010/11/ac" url="/Users/Alvin/Documents/CTI CFF_DESTYARIANI_5.9.2017/CTI-CFF TECHNICAL/CTI-CFF:USAID WORK PLAN 2017-2019/QUARTERLY VISIT/OCTOBER 2017/"/>
    </mc:Choice>
  </mc:AlternateContent>
  <bookViews>
    <workbookView xWindow="11140" yWindow="460" windowWidth="17660" windowHeight="16340" activeTab="1"/>
  </bookViews>
  <sheets>
    <sheet name="Activity 1.1" sheetId="2" r:id="rId1"/>
    <sheet name="Activity 1.2" sheetId="3"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B22" i="3" l="1"/>
  <c r="C22" i="3"/>
  <c r="B23" i="3"/>
  <c r="C7" i="3"/>
  <c r="C19" i="3"/>
  <c r="B20" i="3"/>
  <c r="C20" i="3"/>
  <c r="B21" i="3"/>
  <c r="C18" i="3"/>
  <c r="C17" i="3"/>
  <c r="B8" i="3"/>
  <c r="C8" i="3"/>
  <c r="B9" i="3"/>
  <c r="C9" i="3"/>
  <c r="B10" i="3"/>
  <c r="C10" i="3"/>
  <c r="B12" i="3"/>
  <c r="C12" i="3"/>
  <c r="B14" i="3"/>
  <c r="B15" i="3"/>
  <c r="C15" i="3"/>
  <c r="B16" i="3"/>
  <c r="B13" i="3"/>
  <c r="C13" i="3"/>
  <c r="B11" i="3"/>
  <c r="C11" i="3"/>
  <c r="C16" i="3"/>
  <c r="C21" i="3"/>
  <c r="C23" i="3"/>
  <c r="C14" i="3"/>
  <c r="C6" i="3"/>
  <c r="C15" i="2"/>
  <c r="B15" i="2"/>
  <c r="B14" i="2"/>
  <c r="C14" i="2"/>
  <c r="B12" i="2"/>
  <c r="C12" i="2"/>
  <c r="B10" i="2"/>
  <c r="C10" i="2"/>
  <c r="B9" i="2"/>
  <c r="C9" i="2"/>
  <c r="B8" i="2"/>
  <c r="C8" i="2"/>
  <c r="B7" i="2"/>
  <c r="C7" i="2"/>
  <c r="C11" i="2"/>
  <c r="C13" i="2"/>
  <c r="C6" i="2"/>
</calcChain>
</file>

<file path=xl/sharedStrings.xml><?xml version="1.0" encoding="utf-8"?>
<sst xmlns="http://schemas.openxmlformats.org/spreadsheetml/2006/main" count="50" uniqueCount="45">
  <si>
    <t>START DATE</t>
  </si>
  <si>
    <t>END DATE</t>
  </si>
  <si>
    <t>DURATION (days)</t>
  </si>
  <si>
    <t>1.Issue invitations to resource persons</t>
  </si>
  <si>
    <t>NOTES</t>
  </si>
  <si>
    <t>ACTIVITY 1.1 INCEPTION WORKSHOP</t>
  </si>
  <si>
    <t>2. Issue invitations to NCCs</t>
  </si>
  <si>
    <t>3. Receive feedback from resource persons</t>
  </si>
  <si>
    <t>4. Receive feedback from NCCs</t>
  </si>
  <si>
    <t>5. Workshop material preparation</t>
  </si>
  <si>
    <t>6. Logistical arrangements</t>
  </si>
  <si>
    <t>7. Administrative arrangements</t>
  </si>
  <si>
    <t>8. Commence Inception Workshop</t>
  </si>
  <si>
    <t>9. Prepare Workshop Report</t>
  </si>
  <si>
    <t>10. Submit Workshop Report to NCCs</t>
  </si>
  <si>
    <t>Issue "Subject Matter Expert Form" to USAID/NOAA; SEAFDEC,  University Partnership reps.</t>
  </si>
  <si>
    <t>Issue letters to NCCs</t>
  </si>
  <si>
    <t>This includes follow-up communications with resource persons</t>
  </si>
  <si>
    <t>This includes follow-up communications with NCCs</t>
  </si>
  <si>
    <t>Work with resource persons for workshop materials preparations</t>
  </si>
  <si>
    <t>Regional Secretariat to facilitate logistical arrangementsfor participants until end of workshop (e.g. hotel, travel, perdiem)</t>
  </si>
  <si>
    <t>Regional Secretariat to facilitate appointment of rapporteurs; meeting package; meeting room technical requirements (e.g. projectors; flipcharts; etc)</t>
  </si>
  <si>
    <t>Ensure relevant persons &amp; participants present</t>
  </si>
  <si>
    <t>Rapporteur reports to main report writer for workshop report completion</t>
  </si>
  <si>
    <t>Workshop Report disseminated to NCCs</t>
  </si>
  <si>
    <t>TASKS</t>
  </si>
  <si>
    <t>ACTIVITY 2.1</t>
  </si>
  <si>
    <t>1. Finalized TOR, Provisional Agenda and Budget</t>
  </si>
  <si>
    <t>2. Save the date letter for NCC and resource person</t>
  </si>
  <si>
    <t>3. Response period for item 1 (Papua New Guinea and Solomon Islands)</t>
  </si>
  <si>
    <t>4. Booked the venue</t>
  </si>
  <si>
    <t>5. Formal invitation letter (inc. Agenda, TOR, template of presentation)</t>
  </si>
  <si>
    <t>6a. Response period for item 4 (registration and follow up) (PNG and SI)</t>
  </si>
  <si>
    <t>6b. Response period for item 4 (registration and follow up)</t>
  </si>
  <si>
    <t>7. Hotel Arrangement</t>
  </si>
  <si>
    <t>8. Logistical arrangements</t>
  </si>
  <si>
    <t>9. Publication (Flyer, web teaser)</t>
  </si>
  <si>
    <t>10. Room meeting arrangement (backdrop, goodies, flag table, etc.)</t>
  </si>
  <si>
    <t>11. Planning Committee Meeting in Manado</t>
  </si>
  <si>
    <t>12. Planning Committee Meeting in Jakarta</t>
  </si>
  <si>
    <t>13. Conduct Meeting</t>
  </si>
  <si>
    <t>14. Minutes of Meeting</t>
  </si>
  <si>
    <t>15. Prepare Meeting Report</t>
  </si>
  <si>
    <t>16. Submit Final Draft Workshop Report to NCCs (incl. the list of PPP Task Force)</t>
  </si>
  <si>
    <t>17. Respon pepriod for Workshop Report and the list of PPP Task Force to NCCs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</si>
</sst>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0" x14ac:knownFonts="1">
    <font>
      <sz val="11"/>
      <color theme="1"/>
      <name val="Calibri"/>
      <family val="2"/>
      <scheme val="minor"/>
    </font>
    <font>
      <u/>
      <sz val="11"/>
      <color theme="10"/>
      <name val="Calibri"/>
      <family val="2"/>
      <scheme val="minor"/>
    </font>
    <font>
      <sz val="10"/>
      <color theme="1"/>
      <name val="Yu Gothic UI Semibold"/>
      <family val="2"/>
    </font>
    <font>
      <sz val="22"/>
      <color theme="0"/>
      <name val="Yu Gothic UI Semibold"/>
      <family val="2"/>
    </font>
    <font>
      <sz val="11"/>
      <color theme="1"/>
      <name val="Yu Gothic UI Semibold"/>
      <family val="2"/>
    </font>
    <font>
      <b/>
      <sz val="12"/>
      <color theme="0"/>
      <name val="Yu Gothic UI Semibold"/>
      <family val="2"/>
    </font>
    <font>
      <b/>
      <sz val="10"/>
      <name val="Yu Gothic UI Semibold"/>
      <family val="2"/>
    </font>
    <font>
      <sz val="11"/>
      <color theme="0"/>
      <name val="Yu Gothic UI Semibold"/>
      <family val="2"/>
    </font>
    <font>
      <sz val="10"/>
      <color rgb="FF000000"/>
      <name val="Yu Gothic UI Semibold"/>
      <family val="2"/>
    </font>
    <font>
      <sz val="12"/>
      <color theme="0"/>
      <name val="Yu Gothic UI Semibold"/>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777777"/>
        <bgColor indexed="64"/>
      </patternFill>
    </fill>
    <fill>
      <patternFill patternType="solid">
        <fgColor theme="2" tint="-0.749961851863155"/>
        <bgColor indexed="64"/>
      </patternFill>
    </fill>
    <fill>
      <patternFill patternType="solid">
        <fgColor theme="6" tint="0.3999450666829432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4" borderId="0" xfId="0" applyFont="1" applyFill="1"/>
    <xf numFmtId="0" fontId="2" fillId="4" borderId="0" xfId="0" applyFont="1" applyFill="1" applyAlignment="1">
      <alignment horizontal="left"/>
    </xf>
    <xf numFmtId="0" fontId="3" fillId="4" borderId="0" xfId="0" applyFont="1" applyFill="1"/>
    <xf numFmtId="0" fontId="4" fillId="4" borderId="0" xfId="0" applyFont="1" applyFill="1"/>
    <xf numFmtId="0" fontId="4" fillId="4" borderId="0" xfId="0" applyFont="1" applyFill="1" applyAlignment="1">
      <alignment horizontal="left"/>
    </xf>
    <xf numFmtId="0" fontId="4" fillId="2" borderId="0" xfId="0" applyFont="1" applyFill="1"/>
    <xf numFmtId="0" fontId="6" fillId="6" borderId="0" xfId="0" applyFont="1" applyFill="1" applyBorder="1" applyAlignment="1">
      <alignment horizontal="center" vertical="center" wrapText="1" readingOrder="1"/>
    </xf>
    <xf numFmtId="0" fontId="7" fillId="2" borderId="0" xfId="0" applyFont="1" applyFill="1" applyAlignment="1">
      <alignment horizontal="center"/>
    </xf>
    <xf numFmtId="0" fontId="7" fillId="4" borderId="0" xfId="0" applyFont="1" applyFill="1" applyAlignment="1">
      <alignment horizontal="center"/>
    </xf>
    <xf numFmtId="164" fontId="8" fillId="2" borderId="0" xfId="0" applyNumberFormat="1" applyFont="1" applyFill="1" applyBorder="1" applyAlignment="1">
      <alignment horizontal="left" vertical="center" wrapText="1" readingOrder="1"/>
    </xf>
    <xf numFmtId="0" fontId="8" fillId="2" borderId="0" xfId="0" applyFont="1" applyFill="1" applyBorder="1" applyAlignment="1">
      <alignment horizontal="left" vertical="center" wrapText="1" readingOrder="1"/>
    </xf>
    <xf numFmtId="0" fontId="8" fillId="3" borderId="0" xfId="0" applyFont="1" applyFill="1" applyBorder="1" applyAlignment="1">
      <alignment horizontal="center" vertical="center" wrapText="1" readingOrder="1"/>
    </xf>
    <xf numFmtId="0" fontId="8" fillId="3" borderId="0" xfId="0" applyFont="1" applyFill="1" applyBorder="1" applyAlignment="1">
      <alignment horizontal="left" vertical="center" wrapText="1" readingOrder="1"/>
    </xf>
    <xf numFmtId="164" fontId="8" fillId="3" borderId="0" xfId="0" applyNumberFormat="1" applyFont="1" applyFill="1" applyBorder="1" applyAlignment="1">
      <alignment horizontal="left" vertical="center" wrapText="1" readingOrder="1"/>
    </xf>
    <xf numFmtId="0" fontId="9" fillId="4" borderId="0" xfId="1" applyFont="1" applyFill="1" applyBorder="1" applyAlignment="1">
      <alignment horizontal="center"/>
    </xf>
    <xf numFmtId="0" fontId="4" fillId="2" borderId="0" xfId="0" applyFont="1" applyFill="1" applyAlignment="1">
      <alignment horizontal="left"/>
    </xf>
    <xf numFmtId="0" fontId="5" fillId="5" borderId="0" xfId="0" applyFont="1" applyFill="1" applyBorder="1" applyAlignment="1">
      <alignment horizontal="left" vertical="center" wrapText="1" readingOrder="1"/>
    </xf>
    <xf numFmtId="0" fontId="6" fillId="6" borderId="0"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D24626"/>
      <color rgb="FF30966D"/>
      <color rgb="FF777777"/>
      <color rgb="FFD24726"/>
      <color rgb="FFFF6600"/>
      <color rgb="FF52B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'Activity 1.1'!$E$4:$E$5</c:f>
              <c:strCache>
                <c:ptCount val="2"/>
                <c:pt idx="0">
                  <c:v>DURATION (days)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'Activity 1.1'!$D$6:$D$15</c:f>
              <c:strCache>
                <c:ptCount val="10"/>
                <c:pt idx="0">
                  <c:v>1.Issue invitations to resource persons</c:v>
                </c:pt>
                <c:pt idx="1">
                  <c:v>2. Issue invitations to NCCs</c:v>
                </c:pt>
                <c:pt idx="2">
                  <c:v>3. Receive feedback from resource persons</c:v>
                </c:pt>
                <c:pt idx="3">
                  <c:v>4. Receive feedback from NCCs</c:v>
                </c:pt>
                <c:pt idx="4">
                  <c:v>5. Workshop material preparation</c:v>
                </c:pt>
                <c:pt idx="5">
                  <c:v>6. Logistical arrangements</c:v>
                </c:pt>
                <c:pt idx="6">
                  <c:v>7. Administrative arrangements</c:v>
                </c:pt>
                <c:pt idx="7">
                  <c:v>8. Commence Inception Workshop</c:v>
                </c:pt>
                <c:pt idx="8">
                  <c:v>9. Prepare Workshop Report</c:v>
                </c:pt>
                <c:pt idx="9">
                  <c:v>10. Submit Workshop Report to NCCs</c:v>
                </c:pt>
              </c:strCache>
            </c:strRef>
          </c:cat>
          <c:val>
            <c:numRef>
              <c:f>'Activity 1.1'!$E$6:$E$15</c:f>
              <c:numCache>
                <c:formatCode>General</c:formatCode>
                <c:ptCount val="10"/>
                <c:pt idx="0">
                  <c:v>4.0</c:v>
                </c:pt>
                <c:pt idx="1">
                  <c:v>2.0</c:v>
                </c:pt>
                <c:pt idx="2">
                  <c:v>7.0</c:v>
                </c:pt>
                <c:pt idx="3">
                  <c:v>14.0</c:v>
                </c:pt>
                <c:pt idx="4">
                  <c:v>21.0</c:v>
                </c:pt>
                <c:pt idx="5">
                  <c:v>40.0</c:v>
                </c:pt>
                <c:pt idx="6">
                  <c:v>40.0</c:v>
                </c:pt>
                <c:pt idx="7">
                  <c:v>2.0</c:v>
                </c:pt>
                <c:pt idx="8">
                  <c:v>14.0</c:v>
                </c:pt>
                <c:pt idx="9">
                  <c:v>2.0</c:v>
                </c:pt>
              </c:numCache>
            </c:numRef>
          </c:val>
          <c:extLst xmlns:c16r2="http://schemas.microsoft.com/office/drawing/2015/06/chart">
            <c:ext xmlns:c16="http://schemas.microsoft.com/office/drawing/2014/chart" uri="{C3380CC4-5D6E-409C-BE32-E72D297353CC}">
              <c16:uniqueId val="{00000001-69B0-4A2C-B5B8-12F45ECBD4E4}"/>
            </c:ext>
          </c:extLst>
        </c:ser>
        <c:ser>
          <c:idx val="2"/>
          <c:order val="1"/>
          <c:tx>
            <c:strRef>
              <c:f>'Activity 1.1'!$C$5</c:f>
              <c:strCache>
                <c:ptCount val="1"/>
                <c:pt idx="0">
                  <c:v>END DATE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'Activity 1.1'!$C$6:$C$15</c:f>
              <c:numCache>
                <c:formatCode>dd/mm/yy;@</c:formatCode>
                <c:ptCount val="10"/>
                <c:pt idx="0">
                  <c:v>42951.0</c:v>
                </c:pt>
                <c:pt idx="1">
                  <c:v>42951.0</c:v>
                </c:pt>
                <c:pt idx="2">
                  <c:v>42958.0</c:v>
                </c:pt>
                <c:pt idx="3">
                  <c:v>42965.0</c:v>
                </c:pt>
                <c:pt idx="4">
                  <c:v>42979.0</c:v>
                </c:pt>
                <c:pt idx="5">
                  <c:v>43008.0</c:v>
                </c:pt>
                <c:pt idx="6">
                  <c:v>43008.0</c:v>
                </c:pt>
                <c:pt idx="7">
                  <c:v>42975.0</c:v>
                </c:pt>
                <c:pt idx="8">
                  <c:v>42989.0</c:v>
                </c:pt>
                <c:pt idx="9">
                  <c:v>42991.0</c:v>
                </c:pt>
              </c:numCache>
            </c:numRef>
          </c:val>
          <c:extLst xmlns:c16r2="http://schemas.microsoft.com/office/drawing/2015/06/chart">
            <c:ext xmlns:c16="http://schemas.microsoft.com/office/drawing/2014/chart" uri="{C3380CC4-5D6E-409C-BE32-E72D297353CC}">
              <c16:uniqueId val="{00000000-FBCE-4C2C-BC39-86B7B1509CD3}"/>
            </c:ext>
          </c:extLst>
        </c:ser>
        <c:ser>
          <c:idx val="0"/>
          <c:order val="2"/>
          <c:tx>
            <c:strRef>
              <c:f>'Activity 1.1'!$B$5</c:f>
              <c:strCache>
                <c:ptCount val="1"/>
                <c:pt idx="0">
                  <c:v>START DATE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'Activity 1.1'!$B$6:$B$15</c:f>
              <c:numCache>
                <c:formatCode>dd/mm/yy;@</c:formatCode>
                <c:ptCount val="10"/>
                <c:pt idx="0">
                  <c:v>42947.0</c:v>
                </c:pt>
                <c:pt idx="1">
                  <c:v>42949.0</c:v>
                </c:pt>
                <c:pt idx="2">
                  <c:v>42951.0</c:v>
                </c:pt>
                <c:pt idx="3">
                  <c:v>42951.0</c:v>
                </c:pt>
                <c:pt idx="4">
                  <c:v>42958.0</c:v>
                </c:pt>
                <c:pt idx="5">
                  <c:v>42968.0</c:v>
                </c:pt>
                <c:pt idx="6">
                  <c:v>42968.0</c:v>
                </c:pt>
                <c:pt idx="7">
                  <c:v>42973.0</c:v>
                </c:pt>
                <c:pt idx="8">
                  <c:v>42975.0</c:v>
                </c:pt>
                <c:pt idx="9">
                  <c:v>42989.0</c:v>
                </c:pt>
              </c:numCache>
            </c:numRef>
          </c:val>
          <c:extLst xmlns:c16r2="http://schemas.microsoft.com/office/drawing/2015/06/chart">
            <c:ext xmlns:c16="http://schemas.microsoft.com/office/drawing/2014/chart" uri="{C3380CC4-5D6E-409C-BE32-E72D297353CC}">
              <c16:uniqueId val="{00000001-FBCE-4C2C-BC39-86B7B1509CD3}"/>
            </c:ext>
          </c:extLst>
        </c:ser>
        <c:dLbls>
          <c:dLblPos val="ctr"/>
          <c:showLegendKey val="0"/>
          <c:showVal val="1"/>
          <c:showCatName val="0"/>
          <c:showSerName val="0"/>
          <c:showPercent val="0"/>
          <c:showBubbleSize val="0"/>
        </c:dLbls>
        <c:gapWidth val="79"/>
        <c:overlap val="100"/>
        <c:axId val="-1294450736"/>
        <c:axId val="-1294469840"/>
      </c:barChart>
      <c:catAx>
        <c:axId val="-1294450736"/>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94469840"/>
        <c:crosses val="autoZero"/>
        <c:auto val="1"/>
        <c:lblAlgn val="ctr"/>
        <c:lblOffset val="100"/>
        <c:noMultiLvlLbl val="0"/>
      </c:catAx>
      <c:valAx>
        <c:axId val="-1294469840"/>
        <c:scaling>
          <c:orientation val="minMax"/>
          <c:max val="43250.0"/>
          <c:min val="42900.0"/>
        </c:scaling>
        <c:delete val="1"/>
        <c:axPos val="t"/>
        <c:numFmt formatCode="m/d;@" sourceLinked="0"/>
        <c:majorTickMark val="none"/>
        <c:minorTickMark val="none"/>
        <c:tickLblPos val="nextTo"/>
        <c:crossAx val="-129445073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'Activity 1.2'!$E$4:$E$5</c:f>
              <c:strCache>
                <c:ptCount val="2"/>
                <c:pt idx="0">
                  <c:v>DURATION (days)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'Activity 1.2'!$D$6:$D$23</c:f>
              <c:strCache>
                <c:ptCount val="18"/>
                <c:pt idx="0">
                  <c:v>1. Finalized TOR, Provisional Agenda and Budget</c:v>
                </c:pt>
                <c:pt idx="1">
                  <c:v>2. Save the date letter for NCC and resource person</c:v>
                </c:pt>
                <c:pt idx="2">
                  <c:v>3. Response period for item 1 (Papua New Guinea and Solomon Islands)</c:v>
                </c:pt>
                <c:pt idx="3">
                  <c:v>4. Booked the venue</c:v>
                </c:pt>
                <c:pt idx="4">
                  <c:v>5. Formal invitation letter (inc. Agenda, TOR, template of presentation)</c:v>
                </c:pt>
                <c:pt idx="5">
                  <c:v>6a. Response period for item 4 (registration and follow up) (PNG and SI)</c:v>
                </c:pt>
                <c:pt idx="6">
                  <c:v>6b. Response period for item 4 (registration and follow up)</c:v>
                </c:pt>
                <c:pt idx="7">
                  <c:v>7. Hotel Arrangement</c:v>
                </c:pt>
                <c:pt idx="8">
                  <c:v>8. Logistical arrangements</c:v>
                </c:pt>
                <c:pt idx="9">
                  <c:v>9. Publication (Flyer, web teaser)</c:v>
                </c:pt>
                <c:pt idx="10">
                  <c:v>10. Room meeting arrangement (backdrop, goodies, flag table, etc.)</c:v>
                </c:pt>
                <c:pt idx="11">
                  <c:v>11. Planning Committee Meeting in Manado</c:v>
                </c:pt>
                <c:pt idx="12">
                  <c:v>12. Planning Committee Meeting in Jakarta</c:v>
                </c:pt>
                <c:pt idx="13">
                  <c:v>13. Conduct Meeting</c:v>
                </c:pt>
                <c:pt idx="14">
                  <c:v>14. Minutes of Meeting</c:v>
                </c:pt>
                <c:pt idx="15">
                  <c:v>15. Prepare Meeting Report</c:v>
                </c:pt>
                <c:pt idx="16">
                  <c:v>16. Submit Final Draft Workshop Report to NCCs (incl. the list of PPP Task Force)</c:v>
                </c:pt>
                <c:pt idx="17">
                  <c:v>17. Respon pepriod for Workshop Report and the list of PPP Task Force to NCCs approval</c:v>
                </c:pt>
              </c:strCache>
            </c:strRef>
          </c:cat>
          <c:val>
            <c:numRef>
              <c:f>'Activity 1.2'!$E$6:$E$23</c:f>
              <c:numCache>
                <c:formatCode>General</c:formatCode>
                <c:ptCount val="18"/>
                <c:pt idx="0">
                  <c:v>13.0</c:v>
                </c:pt>
                <c:pt idx="1">
                  <c:v>1.0</c:v>
                </c:pt>
                <c:pt idx="2">
                  <c:v>14.0</c:v>
                </c:pt>
                <c:pt idx="3">
                  <c:v>7.0</c:v>
                </c:pt>
                <c:pt idx="4">
                  <c:v>0.0</c:v>
                </c:pt>
                <c:pt idx="5">
                  <c:v>14.0</c:v>
                </c:pt>
                <c:pt idx="6">
                  <c:v>55.0</c:v>
                </c:pt>
                <c:pt idx="7">
                  <c:v>49.0</c:v>
                </c:pt>
                <c:pt idx="8">
                  <c:v>49.0</c:v>
                </c:pt>
                <c:pt idx="9">
                  <c:v>38.0</c:v>
                </c:pt>
                <c:pt idx="10">
                  <c:v>5.0</c:v>
                </c:pt>
                <c:pt idx="11">
                  <c:v>0.0</c:v>
                </c:pt>
                <c:pt idx="12">
                  <c:v>0.0</c:v>
                </c:pt>
                <c:pt idx="13">
                  <c:v>1.0</c:v>
                </c:pt>
                <c:pt idx="14">
                  <c:v>3.0</c:v>
                </c:pt>
                <c:pt idx="15">
                  <c:v>21.0</c:v>
                </c:pt>
                <c:pt idx="16">
                  <c:v>0.0</c:v>
                </c:pt>
                <c:pt idx="17">
                  <c:v>5.0</c:v>
                </c:pt>
              </c:numCache>
            </c:numRef>
          </c:val>
          <c:extLst xmlns:c16r2="http://schemas.microsoft.com/office/drawing/2015/06/chart">
            <c:ext xmlns:c16="http://schemas.microsoft.com/office/drawing/2014/chart" uri="{C3380CC4-5D6E-409C-BE32-E72D297353CC}">
              <c16:uniqueId val="{00000000-F8DE-436D-A1A1-DF3081541FA5}"/>
            </c:ext>
          </c:extLst>
        </c:ser>
        <c:ser>
          <c:idx val="2"/>
          <c:order val="1"/>
          <c:tx>
            <c:strRef>
              <c:f>'Activity 1.2'!$C$5</c:f>
              <c:strCache>
                <c:ptCount val="1"/>
                <c:pt idx="0">
                  <c:v>END DATE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'Activity 1.2'!$C$6:$C$23</c:f>
              <c:numCache>
                <c:formatCode>dd/mm/yy;@</c:formatCode>
                <c:ptCount val="18"/>
                <c:pt idx="0">
                  <c:v>43053.0</c:v>
                </c:pt>
                <c:pt idx="1">
                  <c:v>43055.0</c:v>
                </c:pt>
                <c:pt idx="2">
                  <c:v>43056.0</c:v>
                </c:pt>
                <c:pt idx="3">
                  <c:v>43063.0</c:v>
                </c:pt>
                <c:pt idx="4">
                  <c:v>43063.0</c:v>
                </c:pt>
                <c:pt idx="5">
                  <c:v>43077.0</c:v>
                </c:pt>
                <c:pt idx="6">
                  <c:v>43118.0</c:v>
                </c:pt>
                <c:pt idx="7">
                  <c:v>43167.0</c:v>
                </c:pt>
                <c:pt idx="8">
                  <c:v>43167.0</c:v>
                </c:pt>
                <c:pt idx="9">
                  <c:v>43156.0</c:v>
                </c:pt>
                <c:pt idx="10">
                  <c:v>43161.0</c:v>
                </c:pt>
                <c:pt idx="11">
                  <c:v>43181.0</c:v>
                </c:pt>
                <c:pt idx="12">
                  <c:v>43186.0</c:v>
                </c:pt>
                <c:pt idx="13">
                  <c:v>43189.0</c:v>
                </c:pt>
                <c:pt idx="14">
                  <c:v>43192.0</c:v>
                </c:pt>
                <c:pt idx="15">
                  <c:v>43213.0</c:v>
                </c:pt>
                <c:pt idx="16">
                  <c:v>43213.0</c:v>
                </c:pt>
                <c:pt idx="17">
                  <c:v>43218.0</c:v>
                </c:pt>
              </c:numCache>
            </c:numRef>
          </c:val>
          <c:extLst xmlns:c16r2="http://schemas.microsoft.com/office/drawing/2015/06/chart">
            <c:ext xmlns:c16="http://schemas.microsoft.com/office/drawing/2014/chart" uri="{C3380CC4-5D6E-409C-BE32-E72D297353CC}">
              <c16:uniqueId val="{00000001-F8DE-436D-A1A1-DF3081541FA5}"/>
            </c:ext>
          </c:extLst>
        </c:ser>
        <c:ser>
          <c:idx val="0"/>
          <c:order val="2"/>
          <c:tx>
            <c:strRef>
              <c:f>'Activity 1.2'!$B$5</c:f>
              <c:strCache>
                <c:ptCount val="1"/>
                <c:pt idx="0">
                  <c:v>START DATE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'Activity 1.2'!$B$6:$B$23</c:f>
              <c:numCache>
                <c:formatCode>dd/mm/yy;@</c:formatCode>
                <c:ptCount val="18"/>
                <c:pt idx="0">
                  <c:v>43040.0</c:v>
                </c:pt>
                <c:pt idx="1">
                  <c:v>43054.0</c:v>
                </c:pt>
                <c:pt idx="2">
                  <c:v>43042.0</c:v>
                </c:pt>
                <c:pt idx="3">
                  <c:v>43056.0</c:v>
                </c:pt>
                <c:pt idx="4">
                  <c:v>43063.0</c:v>
                </c:pt>
                <c:pt idx="5">
                  <c:v>43063.0</c:v>
                </c:pt>
                <c:pt idx="6">
                  <c:v>43063.0</c:v>
                </c:pt>
                <c:pt idx="7">
                  <c:v>43118.0</c:v>
                </c:pt>
                <c:pt idx="8">
                  <c:v>43118.0</c:v>
                </c:pt>
                <c:pt idx="9">
                  <c:v>43118.0</c:v>
                </c:pt>
                <c:pt idx="10">
                  <c:v>43156.0</c:v>
                </c:pt>
                <c:pt idx="11">
                  <c:v>43181.0</c:v>
                </c:pt>
                <c:pt idx="12">
                  <c:v>43186.0</c:v>
                </c:pt>
                <c:pt idx="13">
                  <c:v>43188.0</c:v>
                </c:pt>
                <c:pt idx="14">
                  <c:v>43189.0</c:v>
                </c:pt>
                <c:pt idx="15">
                  <c:v>43192.0</c:v>
                </c:pt>
                <c:pt idx="16">
                  <c:v>43213.0</c:v>
                </c:pt>
                <c:pt idx="17">
                  <c:v>43213.0</c:v>
                </c:pt>
              </c:numCache>
            </c:numRef>
          </c:val>
          <c:extLst xmlns:c16r2="http://schemas.microsoft.com/office/drawing/2015/06/chart">
            <c:ext xmlns:c16="http://schemas.microsoft.com/office/drawing/2014/chart" uri="{C3380CC4-5D6E-409C-BE32-E72D297353CC}">
              <c16:uniqueId val="{00000002-F8DE-436D-A1A1-DF3081541FA5}"/>
            </c:ext>
          </c:extLst>
        </c:ser>
        <c:dLbls>
          <c:dLblPos val="ctr"/>
          <c:showLegendKey val="0"/>
          <c:showVal val="1"/>
          <c:showCatName val="0"/>
          <c:showSerName val="0"/>
          <c:showPercent val="0"/>
          <c:showBubbleSize val="0"/>
        </c:dLbls>
        <c:gapWidth val="79"/>
        <c:overlap val="100"/>
        <c:axId val="-1292722880"/>
        <c:axId val="-1292744272"/>
      </c:barChart>
      <c:catAx>
        <c:axId val="-1292722880"/>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292744272"/>
        <c:crosses val="autoZero"/>
        <c:auto val="1"/>
        <c:lblAlgn val="ctr"/>
        <c:lblOffset val="100"/>
        <c:noMultiLvlLbl val="0"/>
      </c:catAx>
      <c:valAx>
        <c:axId val="-1292744272"/>
        <c:scaling>
          <c:orientation val="minMax"/>
          <c:max val="43250.0"/>
          <c:min val="42900.0"/>
        </c:scaling>
        <c:delete val="1"/>
        <c:axPos val="t"/>
        <c:numFmt formatCode="m/d;@" sourceLinked="0"/>
        <c:majorTickMark val="none"/>
        <c:minorTickMark val="none"/>
        <c:tickLblPos val="nextTo"/>
        <c:crossAx val="-1292722880"/>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officetimeline.com/download" TargetMode="External"/><Relationship Id="rId4" Type="http://schemas.openxmlformats.org/officeDocument/2006/relationships/chart" Target="../charts/chart1.xml"/><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officetimeline.com/download" TargetMode="External"/><Relationship Id="rId4" Type="http://schemas.openxmlformats.org/officeDocument/2006/relationships/chart" Target="../charts/chart2.xml"/><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897467</xdr:colOff>
      <xdr:row>19</xdr:row>
      <xdr:rowOff>114442</xdr:rowOff>
    </xdr:from>
    <xdr:to>
      <xdr:col>18</xdr:col>
      <xdr:colOff>177801</xdr:colOff>
      <xdr:row>31</xdr:row>
      <xdr:rowOff>80093</xdr:rowOff>
    </xdr:to>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stretch>
          <a:fillRect/>
        </a:stretch>
      </xdr:blipFill>
      <xdr:spPr>
        <a:xfrm>
          <a:off x="6112934" y="5287575"/>
          <a:ext cx="8627534" cy="2482368"/>
        </a:xfrm>
        <a:prstGeom prst="rect">
          <a:avLst/>
        </a:prstGeom>
      </xdr:spPr>
    </xdr:pic>
    <xdr:clientData/>
  </xdr:twoCellAnchor>
  <xdr:twoCellAnchor editAs="oneCell">
    <xdr:from>
      <xdr:col>1</xdr:col>
      <xdr:colOff>0</xdr:colOff>
      <xdr:row>17</xdr:row>
      <xdr:rowOff>23812</xdr:rowOff>
    </xdr:from>
    <xdr:to>
      <xdr:col>5</xdr:col>
      <xdr:colOff>608795</xdr:colOff>
      <xdr:row>31</xdr:row>
      <xdr:rowOff>141045</xdr:rowOff>
    </xdr:to>
    <xdr:pic>
      <xdr:nvPicPr>
        <xdr:cNvPr id="7" name="Pictur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226219" y="4869656"/>
          <a:ext cx="5645138" cy="3117608"/>
        </a:xfrm>
        <a:prstGeom prst="rect">
          <a:avLst/>
        </a:prstGeom>
      </xdr:spPr>
    </xdr:pic>
    <xdr:clientData/>
  </xdr:twoCellAnchor>
  <xdr:twoCellAnchor>
    <xdr:from>
      <xdr:col>1</xdr:col>
      <xdr:colOff>1</xdr:colOff>
      <xdr:row>34</xdr:row>
      <xdr:rowOff>59531</xdr:rowOff>
    </xdr:from>
    <xdr:to>
      <xdr:col>7</xdr:col>
      <xdr:colOff>216691</xdr:colOff>
      <xdr:row>41</xdr:row>
      <xdr:rowOff>150019</xdr:rowOff>
    </xdr:to>
    <xdr:sp macro="" textlink="">
      <xdr:nvSpPr>
        <xdr:cNvPr id="6"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3"/>
          <a:extLst>
            <a:ext uri="{FF2B5EF4-FFF2-40B4-BE49-F238E27FC236}">
              <a16:creationId xmlns:a16="http://schemas.microsoft.com/office/drawing/2014/main" xmlns="" id="{00000000-0008-0000-0000-000006000000}"/>
            </a:ext>
          </a:extLst>
        </xdr:cNvPr>
        <xdr:cNvSpPr txBox="1"/>
      </xdr:nvSpPr>
      <xdr:spPr>
        <a:xfrm>
          <a:off x="226220" y="8215312"/>
          <a:ext cx="5026815" cy="1423988"/>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Office Timeline Plus Edition </a:t>
          </a:r>
          <a:r>
            <a:rPr lang="en-US" sz="800" spc="20" baseline="0">
              <a:solidFill>
                <a:schemeClr val="tx1">
                  <a:lumMod val="50000"/>
                  <a:lumOff val="50000"/>
                </a:schemeClr>
              </a:solidFill>
              <a:effectLst/>
              <a:latin typeface="Century Gothic" panose="020B0502020202020204" pitchFamily="34" charset="0"/>
              <a:ea typeface="+mn-ea"/>
              <a:cs typeface="+mn-cs"/>
            </a:rPr>
            <a:t>for PowerPoint.</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Copy your Excel table paste it into Office Timeline Plus or import it.</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check mark to instantly produce you timeline slide.  </a:t>
          </a:r>
        </a:p>
      </xdr:txBody>
    </xdr:sp>
    <xdr:clientData fPrintsWithSheet="0"/>
  </xdr:twoCellAnchor>
  <xdr:twoCellAnchor>
    <xdr:from>
      <xdr:col>6</xdr:col>
      <xdr:colOff>16933</xdr:colOff>
      <xdr:row>3</xdr:row>
      <xdr:rowOff>16933</xdr:rowOff>
    </xdr:from>
    <xdr:to>
      <xdr:col>18</xdr:col>
      <xdr:colOff>528189</xdr:colOff>
      <xdr:row>14</xdr:row>
      <xdr:rowOff>296333</xdr:rowOff>
    </xdr:to>
    <xdr:graphicFrame macro="">
      <xdr:nvGraphicFramePr>
        <xdr:cNvPr id="5" name="Chart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897467</xdr:colOff>
      <xdr:row>27</xdr:row>
      <xdr:rowOff>114442</xdr:rowOff>
    </xdr:from>
    <xdr:to>
      <xdr:col>18</xdr:col>
      <xdr:colOff>177801</xdr:colOff>
      <xdr:row>39</xdr:row>
      <xdr:rowOff>80094</xdr:rowOff>
    </xdr:to>
    <xdr:pic>
      <xdr:nvPicPr>
        <xdr:cNvPr id="2" name="Picture 1">
          <a:extLst>
            <a:ext uri="{FF2B5EF4-FFF2-40B4-BE49-F238E27FC236}">
              <a16:creationId xmlns:a16="http://schemas.microsoft.com/office/drawing/2014/main" xmlns="" id="{A12B6771-9F90-4775-8D1B-C39A00D1A000}"/>
            </a:ext>
          </a:extLst>
        </xdr:cNvPr>
        <xdr:cNvPicPr>
          <a:picLocks noChangeAspect="1"/>
        </xdr:cNvPicPr>
      </xdr:nvPicPr>
      <xdr:blipFill>
        <a:blip xmlns:r="http://schemas.openxmlformats.org/officeDocument/2006/relationships" r:embed="rId1"/>
        <a:stretch>
          <a:fillRect/>
        </a:stretch>
      </xdr:blipFill>
      <xdr:spPr>
        <a:xfrm>
          <a:off x="10174817" y="5486542"/>
          <a:ext cx="8376709" cy="2480251"/>
        </a:xfrm>
        <a:prstGeom prst="rect">
          <a:avLst/>
        </a:prstGeom>
      </xdr:spPr>
    </xdr:pic>
    <xdr:clientData/>
  </xdr:twoCellAnchor>
  <xdr:twoCellAnchor editAs="oneCell">
    <xdr:from>
      <xdr:col>1</xdr:col>
      <xdr:colOff>0</xdr:colOff>
      <xdr:row>25</xdr:row>
      <xdr:rowOff>23812</xdr:rowOff>
    </xdr:from>
    <xdr:to>
      <xdr:col>5</xdr:col>
      <xdr:colOff>608795</xdr:colOff>
      <xdr:row>39</xdr:row>
      <xdr:rowOff>141045</xdr:rowOff>
    </xdr:to>
    <xdr:pic>
      <xdr:nvPicPr>
        <xdr:cNvPr id="3" name="Picture 2">
          <a:extLst>
            <a:ext uri="{FF2B5EF4-FFF2-40B4-BE49-F238E27FC236}">
              <a16:creationId xmlns:a16="http://schemas.microsoft.com/office/drawing/2014/main" xmlns="" id="{596C1F71-4B98-4E01-9207-8A776BF5C591}"/>
            </a:ext>
          </a:extLst>
        </xdr:cNvPr>
        <xdr:cNvPicPr>
          <a:picLocks noChangeAspect="1"/>
        </xdr:cNvPicPr>
      </xdr:nvPicPr>
      <xdr:blipFill>
        <a:blip xmlns:r="http://schemas.openxmlformats.org/officeDocument/2006/relationships" r:embed="rId2"/>
        <a:stretch>
          <a:fillRect/>
        </a:stretch>
      </xdr:blipFill>
      <xdr:spPr>
        <a:xfrm>
          <a:off x="266700" y="4976812"/>
          <a:ext cx="5637995" cy="3050933"/>
        </a:xfrm>
        <a:prstGeom prst="rect">
          <a:avLst/>
        </a:prstGeom>
      </xdr:spPr>
    </xdr:pic>
    <xdr:clientData/>
  </xdr:twoCellAnchor>
  <xdr:twoCellAnchor>
    <xdr:from>
      <xdr:col>1</xdr:col>
      <xdr:colOff>1</xdr:colOff>
      <xdr:row>42</xdr:row>
      <xdr:rowOff>59531</xdr:rowOff>
    </xdr:from>
    <xdr:to>
      <xdr:col>7</xdr:col>
      <xdr:colOff>216691</xdr:colOff>
      <xdr:row>49</xdr:row>
      <xdr:rowOff>150019</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3"/>
          <a:extLst>
            <a:ext uri="{FF2B5EF4-FFF2-40B4-BE49-F238E27FC236}">
              <a16:creationId xmlns:a16="http://schemas.microsoft.com/office/drawing/2014/main" xmlns="" id="{9E008F98-5242-4B33-8ED0-8552E531D47B}"/>
            </a:ext>
          </a:extLst>
        </xdr:cNvPr>
        <xdr:cNvSpPr txBox="1"/>
      </xdr:nvSpPr>
      <xdr:spPr>
        <a:xfrm>
          <a:off x="266701" y="8498681"/>
          <a:ext cx="9227340" cy="1557338"/>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Office Timeline Plus Edition </a:t>
          </a:r>
          <a:r>
            <a:rPr lang="en-US" sz="800" spc="20" baseline="0">
              <a:solidFill>
                <a:schemeClr val="tx1">
                  <a:lumMod val="50000"/>
                  <a:lumOff val="50000"/>
                </a:schemeClr>
              </a:solidFill>
              <a:effectLst/>
              <a:latin typeface="Century Gothic" panose="020B0502020202020204" pitchFamily="34" charset="0"/>
              <a:ea typeface="+mn-ea"/>
              <a:cs typeface="+mn-cs"/>
            </a:rPr>
            <a:t>for PowerPoint.</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Copy your Excel table paste it into Office Timeline Plus or import it.</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check mark to instantly produce you timeline slide.  </a:t>
          </a:r>
        </a:p>
      </xdr:txBody>
    </xdr:sp>
    <xdr:clientData fPrintsWithSheet="0"/>
  </xdr:twoCellAnchor>
  <xdr:twoCellAnchor>
    <xdr:from>
      <xdr:col>6</xdr:col>
      <xdr:colOff>16933</xdr:colOff>
      <xdr:row>3</xdr:row>
      <xdr:rowOff>16933</xdr:rowOff>
    </xdr:from>
    <xdr:to>
      <xdr:col>18</xdr:col>
      <xdr:colOff>528189</xdr:colOff>
      <xdr:row>22</xdr:row>
      <xdr:rowOff>296333</xdr:rowOff>
    </xdr:to>
    <xdr:graphicFrame macro="">
      <xdr:nvGraphicFramePr>
        <xdr:cNvPr id="5" name="Chart 4">
          <a:extLst>
            <a:ext uri="{FF2B5EF4-FFF2-40B4-BE49-F238E27FC236}">
              <a16:creationId xmlns:a16="http://schemas.microsoft.com/office/drawing/2014/main" xmlns="" id="{53B5697E-C201-4B33-A740-BA9D623C0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B1:T34"/>
  <sheetViews>
    <sheetView zoomScale="80" zoomScaleNormal="80" zoomScalePageLayoutView="80" workbookViewId="0">
      <selection activeCell="D5" sqref="D5"/>
    </sheetView>
  </sheetViews>
  <sheetFormatPr baseColWidth="10" defaultColWidth="10.1640625" defaultRowHeight="14" x14ac:dyDescent="0.15"/>
  <cols>
    <col min="1" max="1" width="4" style="4" customWidth="1"/>
    <col min="2" max="3" width="11.5" style="4" customWidth="1"/>
    <col min="4" max="4" width="38" style="4" customWidth="1"/>
    <col min="5" max="5" width="14.33203125" style="4" customWidth="1"/>
    <col min="6" max="6" width="49.5" style="5" customWidth="1"/>
    <col min="7" max="7" width="10.1640625" style="4"/>
    <col min="8" max="8" width="16.83203125" style="4" customWidth="1"/>
    <col min="9" max="9" width="32.5" style="4" customWidth="1"/>
    <col min="10" max="10" width="3.5" style="4" customWidth="1"/>
    <col min="11" max="11" width="9.6640625" style="4" customWidth="1"/>
    <col min="12" max="17" width="10.1640625" style="4"/>
    <col min="18" max="18" width="13.1640625" style="4" customWidth="1"/>
    <col min="19" max="19" width="8" style="4" customWidth="1"/>
    <col min="20" max="16384" width="10.1640625" style="4"/>
  </cols>
  <sheetData>
    <row r="1" spans="2:19" s="1" customFormat="1" ht="9.75" customHeight="1" x14ac:dyDescent="0.15">
      <c r="F1" s="2"/>
    </row>
    <row r="2" spans="2:19" s="1" customFormat="1" ht="27" customHeight="1" x14ac:dyDescent="0.3">
      <c r="B2" s="3"/>
      <c r="F2" s="2"/>
    </row>
    <row r="3" spans="2:19" ht="8.25" customHeight="1" x14ac:dyDescent="0.15"/>
    <row r="4" spans="2:19" ht="25.5" customHeight="1" x14ac:dyDescent="0.15">
      <c r="B4" s="17" t="s">
        <v>5</v>
      </c>
      <c r="C4" s="17"/>
      <c r="D4" s="17"/>
      <c r="E4" s="18" t="s">
        <v>2</v>
      </c>
      <c r="F4" s="18" t="s">
        <v>4</v>
      </c>
      <c r="G4" s="6"/>
      <c r="H4" s="6"/>
      <c r="I4" s="6"/>
      <c r="J4" s="6"/>
      <c r="K4" s="6"/>
      <c r="L4" s="6"/>
      <c r="M4" s="6"/>
      <c r="N4" s="6"/>
      <c r="O4" s="6"/>
      <c r="P4" s="6"/>
      <c r="Q4" s="6"/>
      <c r="R4" s="6"/>
      <c r="S4" s="6"/>
    </row>
    <row r="5" spans="2:19" s="9" customFormat="1" ht="27.75" customHeight="1" x14ac:dyDescent="0.15">
      <c r="B5" s="7" t="s">
        <v>0</v>
      </c>
      <c r="C5" s="7" t="s">
        <v>1</v>
      </c>
      <c r="D5" s="7" t="s">
        <v>25</v>
      </c>
      <c r="E5" s="18"/>
      <c r="F5" s="18"/>
      <c r="G5" s="8"/>
      <c r="H5" s="8"/>
      <c r="I5" s="8"/>
      <c r="J5" s="8"/>
      <c r="K5" s="8"/>
      <c r="L5" s="8"/>
      <c r="M5" s="8"/>
      <c r="N5" s="8"/>
      <c r="O5" s="8"/>
      <c r="P5" s="8"/>
      <c r="Q5" s="8"/>
      <c r="R5" s="8"/>
      <c r="S5" s="8"/>
    </row>
    <row r="6" spans="2:19" ht="27" customHeight="1" x14ac:dyDescent="0.15">
      <c r="B6" s="10">
        <v>42947</v>
      </c>
      <c r="C6" s="10">
        <f>B6+E6</f>
        <v>42951</v>
      </c>
      <c r="D6" s="11" t="s">
        <v>3</v>
      </c>
      <c r="E6" s="12">
        <v>4</v>
      </c>
      <c r="F6" s="13" t="s">
        <v>15</v>
      </c>
      <c r="G6" s="6"/>
      <c r="H6" s="6"/>
      <c r="I6" s="6"/>
      <c r="J6" s="6"/>
      <c r="K6" s="6"/>
      <c r="L6" s="6"/>
      <c r="M6" s="6"/>
      <c r="N6" s="6"/>
      <c r="O6" s="6"/>
      <c r="P6" s="6"/>
      <c r="Q6" s="6"/>
      <c r="R6" s="6"/>
      <c r="S6" s="6"/>
    </row>
    <row r="7" spans="2:19" ht="27" customHeight="1" x14ac:dyDescent="0.15">
      <c r="B7" s="14">
        <f>B6+2</f>
        <v>42949</v>
      </c>
      <c r="C7" s="10">
        <f t="shared" ref="C7:C13" si="0">B7+E7</f>
        <v>42951</v>
      </c>
      <c r="D7" s="13" t="s">
        <v>6</v>
      </c>
      <c r="E7" s="12">
        <v>2</v>
      </c>
      <c r="F7" s="13" t="s">
        <v>16</v>
      </c>
      <c r="G7" s="6"/>
      <c r="H7" s="6"/>
      <c r="I7" s="6"/>
      <c r="J7" s="6"/>
      <c r="K7" s="6"/>
      <c r="L7" s="6"/>
      <c r="M7" s="6"/>
      <c r="N7" s="6"/>
      <c r="O7" s="6"/>
      <c r="P7" s="6"/>
      <c r="Q7" s="6"/>
      <c r="R7" s="6"/>
      <c r="S7" s="6"/>
    </row>
    <row r="8" spans="2:19" ht="27" customHeight="1" x14ac:dyDescent="0.15">
      <c r="B8" s="10">
        <f>C6</f>
        <v>42951</v>
      </c>
      <c r="C8" s="10">
        <f t="shared" si="0"/>
        <v>42958</v>
      </c>
      <c r="D8" s="11" t="s">
        <v>7</v>
      </c>
      <c r="E8" s="12">
        <v>7</v>
      </c>
      <c r="F8" s="13" t="s">
        <v>17</v>
      </c>
      <c r="G8" s="6"/>
      <c r="H8" s="6"/>
      <c r="I8" s="6"/>
      <c r="J8" s="6"/>
      <c r="K8" s="6"/>
      <c r="L8" s="6"/>
      <c r="M8" s="6"/>
      <c r="N8" s="6"/>
      <c r="O8" s="6"/>
      <c r="P8" s="6"/>
      <c r="Q8" s="6"/>
      <c r="R8" s="6"/>
      <c r="S8" s="6"/>
    </row>
    <row r="9" spans="2:19" ht="27" customHeight="1" x14ac:dyDescent="0.15">
      <c r="B9" s="14">
        <f>C7</f>
        <v>42951</v>
      </c>
      <c r="C9" s="10">
        <f t="shared" si="0"/>
        <v>42965</v>
      </c>
      <c r="D9" s="13" t="s">
        <v>8</v>
      </c>
      <c r="E9" s="12">
        <v>14</v>
      </c>
      <c r="F9" s="13" t="s">
        <v>18</v>
      </c>
      <c r="G9" s="6"/>
      <c r="H9" s="6"/>
      <c r="I9" s="6"/>
      <c r="J9" s="6"/>
      <c r="K9" s="6"/>
      <c r="L9" s="6"/>
      <c r="M9" s="6"/>
      <c r="N9" s="6"/>
      <c r="O9" s="6"/>
      <c r="P9" s="6"/>
      <c r="Q9" s="6"/>
      <c r="R9" s="6"/>
      <c r="S9" s="6"/>
    </row>
    <row r="10" spans="2:19" ht="27" customHeight="1" x14ac:dyDescent="0.15">
      <c r="B10" s="10">
        <f>C8</f>
        <v>42958</v>
      </c>
      <c r="C10" s="10">
        <f t="shared" si="0"/>
        <v>42979</v>
      </c>
      <c r="D10" s="11" t="s">
        <v>9</v>
      </c>
      <c r="E10" s="12">
        <v>21</v>
      </c>
      <c r="F10" s="13" t="s">
        <v>19</v>
      </c>
      <c r="G10" s="6"/>
      <c r="H10" s="6"/>
      <c r="I10" s="6"/>
      <c r="J10" s="6"/>
      <c r="K10" s="6"/>
      <c r="L10" s="6"/>
      <c r="M10" s="6"/>
      <c r="N10" s="6"/>
      <c r="O10" s="6"/>
      <c r="P10" s="6"/>
      <c r="Q10" s="6"/>
      <c r="R10" s="6"/>
      <c r="S10" s="6"/>
    </row>
    <row r="11" spans="2:19" ht="27" customHeight="1" x14ac:dyDescent="0.15">
      <c r="B11" s="14">
        <v>42968</v>
      </c>
      <c r="C11" s="10">
        <f t="shared" si="0"/>
        <v>43008</v>
      </c>
      <c r="D11" s="13" t="s">
        <v>10</v>
      </c>
      <c r="E11" s="12">
        <v>40</v>
      </c>
      <c r="F11" s="13" t="s">
        <v>20</v>
      </c>
      <c r="G11" s="6"/>
      <c r="H11" s="6"/>
      <c r="I11" s="6"/>
      <c r="J11" s="6"/>
      <c r="K11" s="6"/>
      <c r="L11" s="6"/>
      <c r="M11" s="6"/>
      <c r="N11" s="6"/>
      <c r="O11" s="6"/>
      <c r="P11" s="6"/>
      <c r="Q11" s="6"/>
      <c r="R11" s="6"/>
      <c r="S11" s="6"/>
    </row>
    <row r="12" spans="2:19" ht="27" customHeight="1" x14ac:dyDescent="0.15">
      <c r="B12" s="10">
        <f>B11</f>
        <v>42968</v>
      </c>
      <c r="C12" s="10">
        <f t="shared" si="0"/>
        <v>43008</v>
      </c>
      <c r="D12" s="11" t="s">
        <v>11</v>
      </c>
      <c r="E12" s="12">
        <v>40</v>
      </c>
      <c r="F12" s="13" t="s">
        <v>21</v>
      </c>
      <c r="G12" s="6"/>
      <c r="H12" s="6"/>
      <c r="I12" s="6"/>
      <c r="J12" s="6"/>
      <c r="K12" s="6"/>
      <c r="L12" s="6"/>
      <c r="M12" s="6"/>
      <c r="N12" s="6"/>
      <c r="O12" s="6"/>
      <c r="P12" s="6"/>
      <c r="Q12" s="6"/>
      <c r="R12" s="6"/>
      <c r="S12" s="6"/>
    </row>
    <row r="13" spans="2:19" ht="27" customHeight="1" x14ac:dyDescent="0.15">
      <c r="B13" s="14">
        <v>42973</v>
      </c>
      <c r="C13" s="10">
        <f t="shared" si="0"/>
        <v>42975</v>
      </c>
      <c r="D13" s="13" t="s">
        <v>12</v>
      </c>
      <c r="E13" s="12">
        <v>2</v>
      </c>
      <c r="F13" s="13" t="s">
        <v>22</v>
      </c>
      <c r="G13" s="6"/>
      <c r="H13" s="6"/>
      <c r="I13" s="6"/>
      <c r="J13" s="6"/>
      <c r="K13" s="6"/>
      <c r="L13" s="6"/>
      <c r="M13" s="6"/>
      <c r="N13" s="6"/>
      <c r="O13" s="6"/>
      <c r="P13" s="6"/>
      <c r="Q13" s="6"/>
      <c r="R13" s="6"/>
      <c r="S13" s="6"/>
    </row>
    <row r="14" spans="2:19" ht="27" customHeight="1" x14ac:dyDescent="0.15">
      <c r="B14" s="10">
        <f>C13</f>
        <v>42975</v>
      </c>
      <c r="C14" s="10">
        <f t="shared" ref="C14:C15" si="1">B14+E14</f>
        <v>42989</v>
      </c>
      <c r="D14" s="11" t="s">
        <v>13</v>
      </c>
      <c r="E14" s="12">
        <v>14</v>
      </c>
      <c r="F14" s="13" t="s">
        <v>23</v>
      </c>
      <c r="G14" s="6"/>
      <c r="H14" s="6"/>
      <c r="I14" s="6"/>
      <c r="J14" s="6"/>
      <c r="K14" s="6"/>
      <c r="L14" s="6"/>
      <c r="M14" s="6"/>
      <c r="N14" s="6"/>
      <c r="O14" s="6"/>
      <c r="P14" s="6"/>
      <c r="Q14" s="6"/>
      <c r="R14" s="6"/>
      <c r="S14" s="6"/>
    </row>
    <row r="15" spans="2:19" ht="27" customHeight="1" x14ac:dyDescent="0.15">
      <c r="B15" s="10">
        <f>C14</f>
        <v>42989</v>
      </c>
      <c r="C15" s="10">
        <f t="shared" si="1"/>
        <v>42991</v>
      </c>
      <c r="D15" s="11" t="s">
        <v>14</v>
      </c>
      <c r="E15" s="12">
        <v>2</v>
      </c>
      <c r="F15" s="13" t="s">
        <v>24</v>
      </c>
      <c r="G15" s="6"/>
      <c r="H15" s="6"/>
      <c r="I15" s="6"/>
      <c r="J15" s="6"/>
      <c r="K15" s="6"/>
      <c r="L15" s="6"/>
      <c r="M15" s="6"/>
      <c r="N15" s="6"/>
      <c r="O15" s="6"/>
      <c r="P15" s="6"/>
      <c r="Q15" s="6"/>
      <c r="R15" s="6"/>
      <c r="S15" s="6"/>
    </row>
    <row r="17" spans="2:20" ht="5.25" customHeight="1" x14ac:dyDescent="0.2">
      <c r="K17" s="15"/>
      <c r="L17" s="15"/>
      <c r="M17" s="15"/>
      <c r="N17" s="15"/>
      <c r="O17" s="15"/>
      <c r="P17" s="15"/>
      <c r="Q17" s="15"/>
      <c r="R17" s="15"/>
      <c r="S17" s="15"/>
      <c r="T17" s="15"/>
    </row>
    <row r="18" spans="2:20" x14ac:dyDescent="0.15">
      <c r="B18" s="6"/>
      <c r="C18" s="6"/>
      <c r="D18" s="6"/>
      <c r="E18" s="6"/>
      <c r="F18" s="16"/>
      <c r="G18" s="6"/>
      <c r="H18" s="6"/>
      <c r="I18" s="6"/>
      <c r="J18" s="6"/>
      <c r="K18" s="6"/>
      <c r="L18" s="6"/>
      <c r="M18" s="6"/>
      <c r="N18" s="6"/>
      <c r="O18" s="6"/>
      <c r="P18" s="6"/>
      <c r="Q18" s="6"/>
      <c r="R18" s="6"/>
      <c r="S18" s="6"/>
    </row>
    <row r="19" spans="2:20" x14ac:dyDescent="0.15">
      <c r="B19" s="6"/>
      <c r="C19" s="6"/>
      <c r="D19" s="6"/>
      <c r="E19" s="6"/>
      <c r="F19" s="16"/>
      <c r="G19" s="6"/>
      <c r="H19" s="6"/>
      <c r="I19" s="6"/>
      <c r="J19" s="6"/>
      <c r="K19" s="6"/>
      <c r="L19" s="6"/>
      <c r="M19" s="6"/>
      <c r="N19" s="6"/>
      <c r="O19" s="6"/>
      <c r="P19" s="6"/>
      <c r="Q19" s="6"/>
      <c r="R19" s="6"/>
      <c r="S19" s="6"/>
    </row>
    <row r="20" spans="2:20" x14ac:dyDescent="0.15">
      <c r="B20" s="6"/>
      <c r="C20" s="6"/>
      <c r="D20" s="6"/>
      <c r="E20" s="6"/>
      <c r="F20" s="16"/>
      <c r="G20" s="6"/>
      <c r="H20" s="6"/>
      <c r="I20" s="6"/>
      <c r="J20" s="6"/>
      <c r="K20" s="6"/>
      <c r="L20" s="6"/>
      <c r="M20" s="6"/>
      <c r="N20" s="6"/>
      <c r="O20" s="6"/>
      <c r="P20" s="6"/>
      <c r="Q20" s="6"/>
      <c r="R20" s="6"/>
      <c r="S20" s="6"/>
    </row>
    <row r="21" spans="2:20" x14ac:dyDescent="0.15">
      <c r="B21" s="6"/>
      <c r="C21" s="6"/>
      <c r="D21" s="6"/>
      <c r="E21" s="6"/>
      <c r="F21" s="16"/>
      <c r="G21" s="6"/>
      <c r="H21" s="6"/>
      <c r="I21" s="6"/>
      <c r="J21" s="6"/>
      <c r="K21" s="6"/>
      <c r="L21" s="6"/>
      <c r="M21" s="6"/>
      <c r="N21" s="6"/>
      <c r="O21" s="6"/>
      <c r="P21" s="6"/>
      <c r="Q21" s="6"/>
      <c r="R21" s="6"/>
      <c r="S21" s="6"/>
    </row>
    <row r="22" spans="2:20" x14ac:dyDescent="0.15">
      <c r="B22" s="6"/>
      <c r="C22" s="6"/>
      <c r="D22" s="6"/>
      <c r="E22" s="6"/>
      <c r="F22" s="16"/>
      <c r="G22" s="6"/>
      <c r="H22" s="6"/>
      <c r="I22" s="6"/>
      <c r="J22" s="6"/>
      <c r="K22" s="6"/>
      <c r="L22" s="6"/>
      <c r="M22" s="6"/>
      <c r="N22" s="6"/>
      <c r="O22" s="6"/>
      <c r="P22" s="6"/>
      <c r="Q22" s="6"/>
      <c r="R22" s="6"/>
      <c r="S22" s="6"/>
    </row>
    <row r="23" spans="2:20" x14ac:dyDescent="0.15">
      <c r="B23" s="6"/>
      <c r="C23" s="6"/>
      <c r="D23" s="6"/>
      <c r="E23" s="6"/>
      <c r="F23" s="16"/>
      <c r="G23" s="6"/>
      <c r="H23" s="6"/>
      <c r="I23" s="6"/>
      <c r="J23" s="6"/>
      <c r="K23" s="6"/>
      <c r="L23" s="6"/>
      <c r="M23" s="6"/>
      <c r="N23" s="6"/>
      <c r="O23" s="6"/>
      <c r="P23" s="6"/>
      <c r="Q23" s="6"/>
      <c r="R23" s="6"/>
      <c r="S23" s="6"/>
    </row>
    <row r="24" spans="2:20" x14ac:dyDescent="0.15">
      <c r="B24" s="6"/>
      <c r="C24" s="6"/>
      <c r="D24" s="6"/>
      <c r="E24" s="6"/>
      <c r="F24" s="16"/>
      <c r="G24" s="6"/>
      <c r="H24" s="6"/>
      <c r="I24" s="6"/>
      <c r="J24" s="6"/>
      <c r="K24" s="6"/>
      <c r="L24" s="6"/>
      <c r="M24" s="6"/>
      <c r="N24" s="6"/>
      <c r="O24" s="6"/>
      <c r="P24" s="6"/>
      <c r="Q24" s="6"/>
      <c r="R24" s="6"/>
      <c r="S24" s="6"/>
    </row>
    <row r="25" spans="2:20" x14ac:dyDescent="0.15">
      <c r="B25" s="6"/>
      <c r="C25" s="6"/>
      <c r="D25" s="6"/>
      <c r="E25" s="6"/>
      <c r="F25" s="16"/>
      <c r="G25" s="6"/>
      <c r="H25" s="6"/>
      <c r="I25" s="6"/>
      <c r="J25" s="6"/>
      <c r="K25" s="6"/>
      <c r="L25" s="6"/>
      <c r="M25" s="6"/>
      <c r="N25" s="6"/>
      <c r="O25" s="6"/>
      <c r="P25" s="6"/>
      <c r="Q25" s="6"/>
      <c r="R25" s="6"/>
      <c r="S25" s="6"/>
    </row>
    <row r="26" spans="2:20" x14ac:dyDescent="0.15">
      <c r="B26" s="6"/>
      <c r="C26" s="6"/>
      <c r="D26" s="6"/>
      <c r="E26" s="6"/>
      <c r="F26" s="16"/>
      <c r="G26" s="6"/>
      <c r="H26" s="6"/>
      <c r="I26" s="6"/>
      <c r="J26" s="6"/>
      <c r="K26" s="6"/>
      <c r="L26" s="6"/>
      <c r="M26" s="6"/>
      <c r="N26" s="6"/>
      <c r="O26" s="6"/>
      <c r="P26" s="6"/>
      <c r="Q26" s="6"/>
      <c r="R26" s="6"/>
      <c r="S26" s="6"/>
    </row>
    <row r="27" spans="2:20" x14ac:dyDescent="0.15">
      <c r="B27" s="6"/>
      <c r="C27" s="6"/>
      <c r="D27" s="6"/>
      <c r="E27" s="6"/>
      <c r="F27" s="16"/>
      <c r="G27" s="6"/>
      <c r="H27" s="6"/>
      <c r="I27" s="6"/>
      <c r="J27" s="6"/>
      <c r="K27" s="6"/>
      <c r="L27" s="6"/>
      <c r="M27" s="6"/>
      <c r="N27" s="6"/>
      <c r="O27" s="6"/>
      <c r="P27" s="6"/>
      <c r="Q27" s="6"/>
      <c r="R27" s="6"/>
      <c r="S27" s="6"/>
    </row>
    <row r="28" spans="2:20" x14ac:dyDescent="0.15">
      <c r="B28" s="6"/>
      <c r="C28" s="6"/>
      <c r="D28" s="6"/>
      <c r="E28" s="6"/>
      <c r="F28" s="16"/>
      <c r="G28" s="6"/>
      <c r="H28" s="6"/>
      <c r="I28" s="6"/>
      <c r="J28" s="6"/>
      <c r="K28" s="6"/>
      <c r="L28" s="6"/>
      <c r="M28" s="6"/>
      <c r="N28" s="6"/>
      <c r="O28" s="6"/>
      <c r="P28" s="6"/>
      <c r="Q28" s="6"/>
      <c r="R28" s="6"/>
      <c r="S28" s="6"/>
    </row>
    <row r="29" spans="2:20" x14ac:dyDescent="0.15">
      <c r="B29" s="6"/>
      <c r="C29" s="6"/>
      <c r="D29" s="6"/>
      <c r="E29" s="6"/>
      <c r="F29" s="16"/>
      <c r="G29" s="6"/>
      <c r="H29" s="6"/>
      <c r="I29" s="6"/>
      <c r="J29" s="6"/>
      <c r="K29" s="6"/>
      <c r="L29" s="6"/>
      <c r="M29" s="6"/>
      <c r="N29" s="6"/>
      <c r="O29" s="6"/>
      <c r="P29" s="6"/>
      <c r="Q29" s="6"/>
      <c r="R29" s="6"/>
      <c r="S29" s="6"/>
    </row>
    <row r="30" spans="2:20" x14ac:dyDescent="0.15">
      <c r="B30" s="6"/>
      <c r="C30" s="6"/>
      <c r="D30" s="6"/>
      <c r="E30" s="6"/>
      <c r="F30" s="16"/>
      <c r="G30" s="6"/>
      <c r="H30" s="6"/>
      <c r="I30" s="6"/>
      <c r="J30" s="6"/>
      <c r="K30" s="6"/>
      <c r="L30" s="6"/>
      <c r="M30" s="6"/>
      <c r="N30" s="6"/>
      <c r="O30" s="6"/>
      <c r="P30" s="6"/>
      <c r="Q30" s="6"/>
      <c r="R30" s="6"/>
      <c r="S30" s="6"/>
    </row>
    <row r="31" spans="2:20" x14ac:dyDescent="0.15">
      <c r="B31" s="6"/>
      <c r="C31" s="6"/>
      <c r="D31" s="6"/>
      <c r="E31" s="6"/>
      <c r="F31" s="16"/>
      <c r="G31" s="6"/>
      <c r="H31" s="6"/>
      <c r="I31" s="6"/>
      <c r="J31" s="6"/>
      <c r="K31" s="6"/>
      <c r="L31" s="6"/>
      <c r="M31" s="6"/>
      <c r="N31" s="6"/>
      <c r="O31" s="6"/>
      <c r="P31" s="6"/>
      <c r="Q31" s="6"/>
      <c r="R31" s="6"/>
      <c r="S31" s="6"/>
    </row>
    <row r="32" spans="2:20" x14ac:dyDescent="0.15">
      <c r="B32" s="6"/>
      <c r="C32" s="6"/>
      <c r="D32" s="6"/>
      <c r="E32" s="6"/>
      <c r="F32" s="16"/>
      <c r="G32" s="6"/>
      <c r="H32" s="6"/>
      <c r="I32" s="6"/>
      <c r="J32" s="6"/>
      <c r="K32" s="6"/>
      <c r="L32" s="6"/>
      <c r="M32" s="6"/>
      <c r="N32" s="6"/>
      <c r="O32" s="6"/>
      <c r="P32" s="6"/>
      <c r="Q32" s="6"/>
      <c r="R32" s="6"/>
      <c r="S32" s="6"/>
    </row>
    <row r="33" spans="2:19" x14ac:dyDescent="0.15">
      <c r="B33" s="6"/>
      <c r="C33" s="6"/>
      <c r="D33" s="6"/>
      <c r="E33" s="6"/>
      <c r="F33" s="16"/>
      <c r="G33" s="6"/>
      <c r="H33" s="6"/>
      <c r="I33" s="6"/>
      <c r="J33" s="6"/>
      <c r="K33" s="6"/>
      <c r="L33" s="6"/>
      <c r="M33" s="6"/>
      <c r="N33" s="6"/>
      <c r="O33" s="6"/>
      <c r="P33" s="6"/>
      <c r="Q33" s="6"/>
      <c r="R33" s="6"/>
      <c r="S33" s="6"/>
    </row>
    <row r="34" spans="2:19" ht="10.5" customHeight="1" x14ac:dyDescent="0.15">
      <c r="B34" s="6"/>
      <c r="C34" s="6"/>
      <c r="D34" s="6"/>
      <c r="E34" s="6"/>
      <c r="F34" s="16"/>
      <c r="G34" s="6"/>
      <c r="H34" s="6"/>
      <c r="I34" s="6"/>
      <c r="J34" s="6"/>
      <c r="K34" s="6"/>
      <c r="L34" s="6"/>
      <c r="M34" s="6"/>
      <c r="N34" s="6"/>
      <c r="O34" s="6"/>
      <c r="P34" s="6"/>
      <c r="Q34" s="6"/>
      <c r="R34" s="6"/>
      <c r="S34" s="6"/>
    </row>
  </sheetData>
  <mergeCells count="3">
    <mergeCell ref="B4:D4"/>
    <mergeCell ref="E4:E5"/>
    <mergeCell ref="F4:F5"/>
  </mergeCells>
  <pageMargins left="0.25" right="0.25"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B1:T42"/>
  <sheetViews>
    <sheetView tabSelected="1" topLeftCell="A2" zoomScale="157" zoomScaleNormal="80" zoomScalePageLayoutView="80" workbookViewId="0">
      <selection activeCell="A4" sqref="A4:XFD4"/>
    </sheetView>
  </sheetViews>
  <sheetFormatPr baseColWidth="10" defaultColWidth="10.1640625" defaultRowHeight="14" x14ac:dyDescent="0.15"/>
  <cols>
    <col min="1" max="1" width="4" style="4" customWidth="1"/>
    <col min="2" max="3" width="11.5" style="4" customWidth="1"/>
    <col min="4" max="4" width="38" style="4" customWidth="1"/>
    <col min="5" max="5" width="14.33203125" style="4" customWidth="1"/>
    <col min="6" max="6" width="49.5" style="5" customWidth="1"/>
    <col min="7" max="7" width="10.1640625" style="4"/>
    <col min="8" max="8" width="16.83203125" style="4" customWidth="1"/>
    <col min="9" max="9" width="32.5" style="4" customWidth="1"/>
    <col min="10" max="10" width="3.5" style="4" customWidth="1"/>
    <col min="11" max="11" width="9.6640625" style="4" customWidth="1"/>
    <col min="12" max="17" width="10.1640625" style="4"/>
    <col min="18" max="18" width="13.1640625" style="4" customWidth="1"/>
    <col min="19" max="19" width="8" style="4" customWidth="1"/>
    <col min="20" max="16384" width="10.1640625" style="4"/>
  </cols>
  <sheetData>
    <row r="1" spans="2:19" s="1" customFormat="1" ht="9.75" customHeight="1" x14ac:dyDescent="0.15">
      <c r="F1" s="2"/>
    </row>
    <row r="2" spans="2:19" s="1" customFormat="1" ht="27" customHeight="1" x14ac:dyDescent="0.3">
      <c r="B2" s="3"/>
      <c r="F2" s="2"/>
    </row>
    <row r="3" spans="2:19" ht="8.25" customHeight="1" x14ac:dyDescent="0.15"/>
    <row r="4" spans="2:19" ht="25.5" customHeight="1" x14ac:dyDescent="0.15">
      <c r="B4" s="17" t="s">
        <v>26</v>
      </c>
      <c r="C4" s="17"/>
      <c r="D4" s="17"/>
      <c r="E4" s="18" t="s">
        <v>2</v>
      </c>
      <c r="F4" s="18" t="s">
        <v>4</v>
      </c>
      <c r="G4" s="6"/>
      <c r="H4" s="6"/>
      <c r="I4" s="6"/>
      <c r="J4" s="6"/>
      <c r="K4" s="6"/>
      <c r="L4" s="6"/>
      <c r="M4" s="6"/>
      <c r="N4" s="6"/>
      <c r="O4" s="6"/>
      <c r="P4" s="6"/>
      <c r="Q4" s="6"/>
      <c r="R4" s="6"/>
      <c r="S4" s="6"/>
    </row>
    <row r="5" spans="2:19" s="9" customFormat="1" ht="27.75" customHeight="1" x14ac:dyDescent="0.15">
      <c r="B5" s="7" t="s">
        <v>0</v>
      </c>
      <c r="C5" s="7" t="s">
        <v>1</v>
      </c>
      <c r="D5" s="7" t="s">
        <v>25</v>
      </c>
      <c r="E5" s="18"/>
      <c r="F5" s="18"/>
      <c r="G5" s="8"/>
      <c r="H5" s="8"/>
      <c r="I5" s="8"/>
      <c r="J5" s="8"/>
      <c r="K5" s="8"/>
      <c r="L5" s="8"/>
      <c r="M5" s="8"/>
      <c r="N5" s="8"/>
      <c r="O5" s="8"/>
      <c r="P5" s="8"/>
      <c r="Q5" s="8"/>
      <c r="R5" s="8"/>
      <c r="S5" s="8"/>
    </row>
    <row r="6" spans="2:19" ht="27" customHeight="1" x14ac:dyDescent="0.15">
      <c r="B6" s="10">
        <v>43040</v>
      </c>
      <c r="C6" s="10">
        <f>B6+E6</f>
        <v>43053</v>
      </c>
      <c r="D6" s="11" t="s">
        <v>27</v>
      </c>
      <c r="E6" s="12">
        <v>13</v>
      </c>
      <c r="F6" s="13"/>
      <c r="G6" s="6"/>
      <c r="H6" s="6"/>
      <c r="I6" s="6"/>
      <c r="J6" s="6"/>
      <c r="K6" s="6"/>
      <c r="L6" s="6"/>
      <c r="M6" s="6"/>
      <c r="N6" s="6"/>
      <c r="O6" s="6"/>
      <c r="P6" s="6"/>
      <c r="Q6" s="6"/>
      <c r="R6" s="6"/>
      <c r="S6" s="6"/>
    </row>
    <row r="7" spans="2:19" ht="27" customHeight="1" x14ac:dyDescent="0.15">
      <c r="B7" s="10">
        <v>43054</v>
      </c>
      <c r="C7" s="10">
        <f>B7+E7</f>
        <v>43055</v>
      </c>
      <c r="D7" s="11" t="s">
        <v>28</v>
      </c>
      <c r="E7" s="12">
        <v>1</v>
      </c>
      <c r="F7" s="13"/>
      <c r="G7" s="6"/>
      <c r="H7" s="6"/>
      <c r="I7" s="6"/>
      <c r="J7" s="6"/>
      <c r="K7" s="6"/>
      <c r="L7" s="6"/>
      <c r="M7" s="6"/>
      <c r="N7" s="6"/>
      <c r="O7" s="6"/>
      <c r="P7" s="6"/>
      <c r="Q7" s="6"/>
      <c r="R7" s="6"/>
      <c r="S7" s="6"/>
    </row>
    <row r="8" spans="2:19" ht="27" customHeight="1" x14ac:dyDescent="0.15">
      <c r="B8" s="14">
        <f>B6+2</f>
        <v>43042</v>
      </c>
      <c r="C8" s="10">
        <f t="shared" ref="C8:C23" si="0">B8+E8</f>
        <v>43056</v>
      </c>
      <c r="D8" s="13" t="s">
        <v>29</v>
      </c>
      <c r="E8" s="12">
        <v>14</v>
      </c>
      <c r="F8" s="13"/>
      <c r="G8" s="6"/>
      <c r="H8" s="6"/>
      <c r="I8" s="6"/>
      <c r="J8" s="6"/>
      <c r="K8" s="6"/>
      <c r="L8" s="6"/>
      <c r="M8" s="6"/>
      <c r="N8" s="6"/>
      <c r="O8" s="6"/>
      <c r="P8" s="6"/>
      <c r="Q8" s="6"/>
      <c r="R8" s="6"/>
      <c r="S8" s="6"/>
    </row>
    <row r="9" spans="2:19" ht="27" customHeight="1" x14ac:dyDescent="0.15">
      <c r="B9" s="10">
        <f>C8</f>
        <v>43056</v>
      </c>
      <c r="C9" s="10">
        <f t="shared" si="0"/>
        <v>43063</v>
      </c>
      <c r="D9" s="11" t="s">
        <v>30</v>
      </c>
      <c r="E9" s="12">
        <v>7</v>
      </c>
      <c r="F9" s="13"/>
      <c r="G9" s="6"/>
      <c r="H9" s="6"/>
      <c r="I9" s="6"/>
      <c r="J9" s="6"/>
      <c r="K9" s="6"/>
      <c r="L9" s="6"/>
      <c r="M9" s="6"/>
      <c r="N9" s="6"/>
      <c r="O9" s="6"/>
      <c r="P9" s="6"/>
      <c r="Q9" s="6"/>
      <c r="R9" s="6"/>
      <c r="S9" s="6"/>
    </row>
    <row r="10" spans="2:19" ht="27" customHeight="1" x14ac:dyDescent="0.15">
      <c r="B10" s="14">
        <f>C9</f>
        <v>43063</v>
      </c>
      <c r="C10" s="10">
        <f t="shared" si="0"/>
        <v>43063</v>
      </c>
      <c r="D10" s="13" t="s">
        <v>31</v>
      </c>
      <c r="E10" s="12">
        <v>0</v>
      </c>
      <c r="F10" s="13"/>
      <c r="G10" s="6"/>
      <c r="H10" s="6"/>
      <c r="I10" s="6"/>
      <c r="J10" s="6"/>
      <c r="K10" s="6"/>
      <c r="L10" s="6"/>
      <c r="M10" s="6"/>
      <c r="N10" s="6"/>
      <c r="O10" s="6"/>
      <c r="P10" s="6"/>
      <c r="Q10" s="6"/>
      <c r="R10" s="6"/>
      <c r="S10" s="6"/>
    </row>
    <row r="11" spans="2:19" ht="27" customHeight="1" x14ac:dyDescent="0.15">
      <c r="B11" s="10">
        <f>C10</f>
        <v>43063</v>
      </c>
      <c r="C11" s="10">
        <f t="shared" si="0"/>
        <v>43077</v>
      </c>
      <c r="D11" s="11" t="s">
        <v>32</v>
      </c>
      <c r="E11" s="12">
        <v>14</v>
      </c>
      <c r="F11" s="13"/>
      <c r="G11" s="6"/>
      <c r="H11" s="6"/>
      <c r="I11" s="6"/>
      <c r="J11" s="6"/>
      <c r="K11" s="6"/>
      <c r="L11" s="6"/>
      <c r="M11" s="6"/>
      <c r="N11" s="6"/>
      <c r="O11" s="6"/>
      <c r="P11" s="6"/>
      <c r="Q11" s="6"/>
      <c r="R11" s="6"/>
      <c r="S11" s="6"/>
    </row>
    <row r="12" spans="2:19" ht="27" customHeight="1" x14ac:dyDescent="0.15">
      <c r="B12" s="10">
        <f>C10</f>
        <v>43063</v>
      </c>
      <c r="C12" s="10">
        <f t="shared" si="0"/>
        <v>43118</v>
      </c>
      <c r="D12" s="11" t="s">
        <v>33</v>
      </c>
      <c r="E12" s="12">
        <v>55</v>
      </c>
      <c r="F12" s="13"/>
      <c r="G12" s="6"/>
      <c r="H12" s="6"/>
      <c r="I12" s="6"/>
      <c r="J12" s="6"/>
      <c r="K12" s="6"/>
      <c r="L12" s="6"/>
      <c r="M12" s="6"/>
      <c r="N12" s="6"/>
      <c r="O12" s="6"/>
      <c r="P12" s="6"/>
      <c r="Q12" s="6"/>
      <c r="R12" s="6"/>
      <c r="S12" s="6"/>
    </row>
    <row r="13" spans="2:19" ht="27" customHeight="1" x14ac:dyDescent="0.15">
      <c r="B13" s="10">
        <f>C12</f>
        <v>43118</v>
      </c>
      <c r="C13" s="10">
        <f t="shared" si="0"/>
        <v>43167</v>
      </c>
      <c r="D13" s="11" t="s">
        <v>34</v>
      </c>
      <c r="E13" s="12">
        <v>49</v>
      </c>
      <c r="F13" s="13"/>
      <c r="G13" s="6"/>
      <c r="H13" s="6"/>
      <c r="I13" s="6"/>
      <c r="J13" s="6"/>
      <c r="K13" s="6"/>
      <c r="L13" s="6"/>
      <c r="M13" s="6"/>
      <c r="N13" s="6"/>
      <c r="O13" s="6"/>
      <c r="P13" s="6"/>
      <c r="Q13" s="6"/>
      <c r="R13" s="6"/>
      <c r="S13" s="6"/>
    </row>
    <row r="14" spans="2:19" ht="27" customHeight="1" x14ac:dyDescent="0.15">
      <c r="B14" s="14">
        <f>C12</f>
        <v>43118</v>
      </c>
      <c r="C14" s="10">
        <f t="shared" si="0"/>
        <v>43167</v>
      </c>
      <c r="D14" s="13" t="s">
        <v>35</v>
      </c>
      <c r="E14" s="12">
        <v>49</v>
      </c>
      <c r="F14" s="13"/>
      <c r="G14" s="6"/>
      <c r="H14" s="6"/>
      <c r="I14" s="6"/>
      <c r="J14" s="6"/>
      <c r="K14" s="6"/>
      <c r="L14" s="6"/>
      <c r="M14" s="6"/>
      <c r="N14" s="6"/>
      <c r="O14" s="6"/>
      <c r="P14" s="6"/>
      <c r="Q14" s="6"/>
      <c r="R14" s="6"/>
      <c r="S14" s="6"/>
    </row>
    <row r="15" spans="2:19" ht="27" customHeight="1" x14ac:dyDescent="0.15">
      <c r="B15" s="10">
        <f>B14</f>
        <v>43118</v>
      </c>
      <c r="C15" s="10">
        <f t="shared" si="0"/>
        <v>43156</v>
      </c>
      <c r="D15" s="11" t="s">
        <v>36</v>
      </c>
      <c r="E15" s="12">
        <v>38</v>
      </c>
      <c r="F15" s="13"/>
      <c r="G15" s="6"/>
      <c r="H15" s="6"/>
      <c r="I15" s="6"/>
      <c r="J15" s="6"/>
      <c r="K15" s="6"/>
      <c r="L15" s="6"/>
      <c r="M15" s="6"/>
      <c r="N15" s="6"/>
      <c r="O15" s="6"/>
      <c r="P15" s="6"/>
      <c r="Q15" s="6"/>
      <c r="R15" s="6"/>
      <c r="S15" s="6"/>
    </row>
    <row r="16" spans="2:19" ht="27" customHeight="1" x14ac:dyDescent="0.15">
      <c r="B16" s="14">
        <f>C15</f>
        <v>43156</v>
      </c>
      <c r="C16" s="10">
        <f t="shared" si="0"/>
        <v>43161</v>
      </c>
      <c r="D16" s="13" t="s">
        <v>37</v>
      </c>
      <c r="E16" s="12">
        <v>5</v>
      </c>
      <c r="F16" s="13"/>
      <c r="G16" s="6"/>
      <c r="H16" s="6"/>
      <c r="I16" s="6"/>
      <c r="J16" s="6"/>
      <c r="K16" s="6"/>
      <c r="L16" s="6"/>
      <c r="M16" s="6"/>
      <c r="N16" s="6"/>
      <c r="O16" s="6"/>
      <c r="P16" s="6"/>
      <c r="Q16" s="6"/>
      <c r="R16" s="6"/>
      <c r="S16" s="6"/>
    </row>
    <row r="17" spans="2:20" ht="27" customHeight="1" x14ac:dyDescent="0.15">
      <c r="B17" s="14">
        <v>43181</v>
      </c>
      <c r="C17" s="10">
        <f>B17+E17</f>
        <v>43181</v>
      </c>
      <c r="D17" s="13" t="s">
        <v>38</v>
      </c>
      <c r="E17" s="12">
        <v>0</v>
      </c>
      <c r="F17" s="13"/>
      <c r="G17" s="6"/>
      <c r="H17" s="6"/>
      <c r="I17" s="6"/>
      <c r="J17" s="6"/>
      <c r="K17" s="6"/>
      <c r="L17" s="6"/>
      <c r="M17" s="6"/>
      <c r="N17" s="6"/>
      <c r="O17" s="6"/>
      <c r="P17" s="6"/>
      <c r="Q17" s="6"/>
      <c r="R17" s="6"/>
      <c r="S17" s="6"/>
    </row>
    <row r="18" spans="2:20" ht="27" customHeight="1" x14ac:dyDescent="0.15">
      <c r="B18" s="14">
        <v>43186</v>
      </c>
      <c r="C18" s="10">
        <f>B18+E18</f>
        <v>43186</v>
      </c>
      <c r="D18" s="13" t="s">
        <v>39</v>
      </c>
      <c r="E18" s="12">
        <v>0</v>
      </c>
      <c r="F18" s="13"/>
      <c r="G18" s="6"/>
      <c r="H18" s="6"/>
      <c r="I18" s="6"/>
      <c r="J18" s="6"/>
      <c r="K18" s="6"/>
      <c r="L18" s="6"/>
      <c r="M18" s="6"/>
      <c r="N18" s="6"/>
      <c r="O18" s="6"/>
      <c r="P18" s="6"/>
      <c r="Q18" s="6"/>
      <c r="R18" s="6"/>
      <c r="S18" s="6"/>
    </row>
    <row r="19" spans="2:20" ht="27" customHeight="1" x14ac:dyDescent="0.15">
      <c r="B19" s="14">
        <v>43188</v>
      </c>
      <c r="C19" s="10">
        <f>B19+E19</f>
        <v>43189</v>
      </c>
      <c r="D19" s="13" t="s">
        <v>40</v>
      </c>
      <c r="E19" s="12">
        <v>1</v>
      </c>
      <c r="F19" s="13"/>
      <c r="G19" s="6"/>
      <c r="H19" s="6"/>
      <c r="I19" s="6"/>
      <c r="J19" s="6"/>
      <c r="K19" s="6"/>
      <c r="L19" s="6"/>
      <c r="M19" s="6"/>
      <c r="N19" s="6"/>
      <c r="O19" s="6"/>
      <c r="P19" s="6"/>
      <c r="Q19" s="6"/>
      <c r="R19" s="6"/>
      <c r="S19" s="6"/>
    </row>
    <row r="20" spans="2:20" ht="27" customHeight="1" x14ac:dyDescent="0.15">
      <c r="B20" s="14">
        <f>C19</f>
        <v>43189</v>
      </c>
      <c r="C20" s="10">
        <f>B20+E20</f>
        <v>43192</v>
      </c>
      <c r="D20" s="13" t="s">
        <v>41</v>
      </c>
      <c r="E20" s="12">
        <v>3</v>
      </c>
      <c r="F20" s="13"/>
      <c r="G20" s="6"/>
      <c r="H20" s="6"/>
      <c r="I20" s="6"/>
      <c r="J20" s="6"/>
      <c r="K20" s="6"/>
      <c r="L20" s="6"/>
      <c r="M20" s="6"/>
      <c r="N20" s="6"/>
      <c r="O20" s="6"/>
      <c r="P20" s="6"/>
      <c r="Q20" s="6"/>
      <c r="R20" s="6"/>
      <c r="S20" s="6"/>
    </row>
    <row r="21" spans="2:20" ht="27" customHeight="1" x14ac:dyDescent="0.15">
      <c r="B21" s="10">
        <f>C20</f>
        <v>43192</v>
      </c>
      <c r="C21" s="10">
        <f t="shared" si="0"/>
        <v>43213</v>
      </c>
      <c r="D21" s="11" t="s">
        <v>42</v>
      </c>
      <c r="E21" s="12">
        <v>21</v>
      </c>
      <c r="F21" s="13"/>
      <c r="G21" s="6"/>
      <c r="H21" s="6"/>
      <c r="I21" s="6"/>
      <c r="J21" s="6"/>
      <c r="K21" s="6"/>
      <c r="L21" s="6"/>
      <c r="M21" s="6"/>
      <c r="N21" s="6"/>
      <c r="O21" s="6"/>
      <c r="P21" s="6"/>
      <c r="Q21" s="6"/>
      <c r="R21" s="6"/>
      <c r="S21" s="6"/>
    </row>
    <row r="22" spans="2:20" ht="27" customHeight="1" x14ac:dyDescent="0.15">
      <c r="B22" s="10">
        <f>C21</f>
        <v>43213</v>
      </c>
      <c r="C22" s="10">
        <f t="shared" ref="C22" si="1">B22+E22</f>
        <v>43213</v>
      </c>
      <c r="D22" s="11" t="s">
        <v>43</v>
      </c>
      <c r="E22" s="12">
        <v>0</v>
      </c>
      <c r="F22" s="13"/>
      <c r="G22" s="6"/>
      <c r="H22" s="6"/>
      <c r="I22" s="6"/>
      <c r="J22" s="6"/>
      <c r="K22" s="6"/>
      <c r="L22" s="6"/>
      <c r="M22" s="6"/>
      <c r="N22" s="6"/>
      <c r="O22" s="6"/>
      <c r="P22" s="6"/>
      <c r="Q22" s="6"/>
      <c r="R22" s="6"/>
      <c r="S22" s="6"/>
    </row>
    <row r="23" spans="2:20" ht="27" customHeight="1" x14ac:dyDescent="0.15">
      <c r="B23" s="10">
        <f>C22</f>
        <v>43213</v>
      </c>
      <c r="C23" s="10">
        <f t="shared" si="0"/>
        <v>43218</v>
      </c>
      <c r="D23" s="11" t="s">
        <v>44</v>
      </c>
      <c r="E23" s="12">
        <v>5</v>
      </c>
      <c r="F23" s="13"/>
      <c r="G23" s="6"/>
      <c r="H23" s="6"/>
      <c r="I23" s="6"/>
      <c r="J23" s="6"/>
      <c r="K23" s="6"/>
      <c r="L23" s="6"/>
      <c r="M23" s="6"/>
      <c r="N23" s="6"/>
      <c r="O23" s="6"/>
      <c r="P23" s="6"/>
      <c r="Q23" s="6"/>
      <c r="R23" s="6"/>
      <c r="S23" s="6"/>
    </row>
    <row r="25" spans="2:20" ht="5.25" customHeight="1" x14ac:dyDescent="0.2">
      <c r="K25" s="15"/>
      <c r="L25" s="15"/>
      <c r="M25" s="15"/>
      <c r="N25" s="15"/>
      <c r="O25" s="15"/>
      <c r="P25" s="15"/>
      <c r="Q25" s="15"/>
      <c r="R25" s="15"/>
      <c r="S25" s="15"/>
      <c r="T25" s="15"/>
    </row>
    <row r="26" spans="2:20" x14ac:dyDescent="0.15">
      <c r="B26" s="6"/>
      <c r="C26" s="6"/>
      <c r="D26" s="6"/>
      <c r="E26" s="6"/>
      <c r="F26" s="16"/>
      <c r="G26" s="6"/>
      <c r="H26" s="6"/>
      <c r="I26" s="6"/>
      <c r="J26" s="6"/>
      <c r="K26" s="6"/>
      <c r="L26" s="6"/>
      <c r="M26" s="6"/>
      <c r="N26" s="6"/>
      <c r="O26" s="6"/>
      <c r="P26" s="6"/>
      <c r="Q26" s="6"/>
      <c r="R26" s="6"/>
      <c r="S26" s="6"/>
    </row>
    <row r="27" spans="2:20" x14ac:dyDescent="0.15">
      <c r="B27" s="6"/>
      <c r="C27" s="6"/>
      <c r="D27" s="6"/>
      <c r="E27" s="6"/>
      <c r="F27" s="16"/>
      <c r="G27" s="6"/>
      <c r="H27" s="6"/>
      <c r="I27" s="6"/>
      <c r="J27" s="6"/>
      <c r="K27" s="6"/>
      <c r="L27" s="6"/>
      <c r="M27" s="6"/>
      <c r="N27" s="6"/>
      <c r="O27" s="6"/>
      <c r="P27" s="6"/>
      <c r="Q27" s="6"/>
      <c r="R27" s="6"/>
      <c r="S27" s="6"/>
    </row>
    <row r="28" spans="2:20" x14ac:dyDescent="0.15">
      <c r="B28" s="6"/>
      <c r="C28" s="6"/>
      <c r="D28" s="6"/>
      <c r="E28" s="6"/>
      <c r="F28" s="16"/>
      <c r="G28" s="6"/>
      <c r="H28" s="6"/>
      <c r="I28" s="6"/>
      <c r="J28" s="6"/>
      <c r="K28" s="6"/>
      <c r="L28" s="6"/>
      <c r="M28" s="6"/>
      <c r="N28" s="6"/>
      <c r="O28" s="6"/>
      <c r="P28" s="6"/>
      <c r="Q28" s="6"/>
      <c r="R28" s="6"/>
      <c r="S28" s="6"/>
    </row>
    <row r="29" spans="2:20" x14ac:dyDescent="0.15">
      <c r="B29" s="6"/>
      <c r="C29" s="6"/>
      <c r="D29" s="6"/>
      <c r="E29" s="6"/>
      <c r="F29" s="16"/>
      <c r="G29" s="6"/>
      <c r="H29" s="6"/>
      <c r="I29" s="6"/>
      <c r="J29" s="6"/>
      <c r="K29" s="6"/>
      <c r="L29" s="6"/>
      <c r="M29" s="6"/>
      <c r="N29" s="6"/>
      <c r="O29" s="6"/>
      <c r="P29" s="6"/>
      <c r="Q29" s="6"/>
      <c r="R29" s="6"/>
      <c r="S29" s="6"/>
    </row>
    <row r="30" spans="2:20" x14ac:dyDescent="0.15">
      <c r="B30" s="6"/>
      <c r="C30" s="6"/>
      <c r="D30" s="6"/>
      <c r="E30" s="6"/>
      <c r="F30" s="16"/>
      <c r="G30" s="6"/>
      <c r="H30" s="6"/>
      <c r="I30" s="6"/>
      <c r="J30" s="6"/>
      <c r="K30" s="6"/>
      <c r="L30" s="6"/>
      <c r="M30" s="6"/>
      <c r="N30" s="6"/>
      <c r="O30" s="6"/>
      <c r="P30" s="6"/>
      <c r="Q30" s="6"/>
      <c r="R30" s="6"/>
      <c r="S30" s="6"/>
    </row>
    <row r="31" spans="2:20" x14ac:dyDescent="0.15">
      <c r="B31" s="6"/>
      <c r="C31" s="6"/>
      <c r="D31" s="6"/>
      <c r="E31" s="6"/>
      <c r="F31" s="16"/>
      <c r="G31" s="6"/>
      <c r="H31" s="6"/>
      <c r="I31" s="6"/>
      <c r="J31" s="6"/>
      <c r="K31" s="6"/>
      <c r="L31" s="6"/>
      <c r="M31" s="6"/>
      <c r="N31" s="6"/>
      <c r="O31" s="6"/>
      <c r="P31" s="6"/>
      <c r="Q31" s="6"/>
      <c r="R31" s="6"/>
      <c r="S31" s="6"/>
    </row>
    <row r="32" spans="2:20" x14ac:dyDescent="0.15">
      <c r="B32" s="6"/>
      <c r="C32" s="6"/>
      <c r="D32" s="6"/>
      <c r="E32" s="6"/>
      <c r="F32" s="16"/>
      <c r="G32" s="6"/>
      <c r="H32" s="6"/>
      <c r="I32" s="6"/>
      <c r="J32" s="6"/>
      <c r="K32" s="6"/>
      <c r="L32" s="6"/>
      <c r="M32" s="6"/>
      <c r="N32" s="6"/>
      <c r="O32" s="6"/>
      <c r="P32" s="6"/>
      <c r="Q32" s="6"/>
      <c r="R32" s="6"/>
      <c r="S32" s="6"/>
    </row>
    <row r="33" spans="2:19" x14ac:dyDescent="0.15">
      <c r="B33" s="6"/>
      <c r="C33" s="6"/>
      <c r="D33" s="6"/>
      <c r="E33" s="6"/>
      <c r="F33" s="16"/>
      <c r="G33" s="6"/>
      <c r="H33" s="6"/>
      <c r="I33" s="6"/>
      <c r="J33" s="6"/>
      <c r="K33" s="6"/>
      <c r="L33" s="6"/>
      <c r="M33" s="6"/>
      <c r="N33" s="6"/>
      <c r="O33" s="6"/>
      <c r="P33" s="6"/>
      <c r="Q33" s="6"/>
      <c r="R33" s="6"/>
      <c r="S33" s="6"/>
    </row>
    <row r="34" spans="2:19" x14ac:dyDescent="0.15">
      <c r="B34" s="6"/>
      <c r="C34" s="6"/>
      <c r="D34" s="6"/>
      <c r="E34" s="6"/>
      <c r="F34" s="16"/>
      <c r="G34" s="6"/>
      <c r="H34" s="6"/>
      <c r="I34" s="6"/>
      <c r="J34" s="6"/>
      <c r="K34" s="6"/>
      <c r="L34" s="6"/>
      <c r="M34" s="6"/>
      <c r="N34" s="6"/>
      <c r="O34" s="6"/>
      <c r="P34" s="6"/>
      <c r="Q34" s="6"/>
      <c r="R34" s="6"/>
      <c r="S34" s="6"/>
    </row>
    <row r="35" spans="2:19" x14ac:dyDescent="0.15">
      <c r="B35" s="6"/>
      <c r="C35" s="6"/>
      <c r="D35" s="6"/>
      <c r="E35" s="6"/>
      <c r="F35" s="16"/>
      <c r="G35" s="6"/>
      <c r="H35" s="6"/>
      <c r="I35" s="6"/>
      <c r="J35" s="6"/>
      <c r="K35" s="6"/>
      <c r="L35" s="6"/>
      <c r="M35" s="6"/>
      <c r="N35" s="6"/>
      <c r="O35" s="6"/>
      <c r="P35" s="6"/>
      <c r="Q35" s="6"/>
      <c r="R35" s="6"/>
      <c r="S35" s="6"/>
    </row>
    <row r="36" spans="2:19" x14ac:dyDescent="0.15">
      <c r="B36" s="6"/>
      <c r="C36" s="6"/>
      <c r="D36" s="6"/>
      <c r="E36" s="6"/>
      <c r="F36" s="16"/>
      <c r="G36" s="6"/>
      <c r="H36" s="6"/>
      <c r="I36" s="6"/>
      <c r="J36" s="6"/>
      <c r="K36" s="6"/>
      <c r="L36" s="6"/>
      <c r="M36" s="6"/>
      <c r="N36" s="6"/>
      <c r="O36" s="6"/>
      <c r="P36" s="6"/>
      <c r="Q36" s="6"/>
      <c r="R36" s="6"/>
      <c r="S36" s="6"/>
    </row>
    <row r="37" spans="2:19" x14ac:dyDescent="0.15">
      <c r="B37" s="6"/>
      <c r="C37" s="6"/>
      <c r="D37" s="6"/>
      <c r="E37" s="6"/>
      <c r="F37" s="16"/>
      <c r="G37" s="6"/>
      <c r="H37" s="6"/>
      <c r="I37" s="6"/>
      <c r="J37" s="6"/>
      <c r="K37" s="6"/>
      <c r="L37" s="6"/>
      <c r="M37" s="6"/>
      <c r="N37" s="6"/>
      <c r="O37" s="6"/>
      <c r="P37" s="6"/>
      <c r="Q37" s="6"/>
      <c r="R37" s="6"/>
      <c r="S37" s="6"/>
    </row>
    <row r="38" spans="2:19" x14ac:dyDescent="0.15">
      <c r="B38" s="6"/>
      <c r="C38" s="6"/>
      <c r="D38" s="6"/>
      <c r="E38" s="6"/>
      <c r="F38" s="16"/>
      <c r="G38" s="6"/>
      <c r="H38" s="6"/>
      <c r="I38" s="6"/>
      <c r="J38" s="6"/>
      <c r="K38" s="6"/>
      <c r="L38" s="6"/>
      <c r="M38" s="6"/>
      <c r="N38" s="6"/>
      <c r="O38" s="6"/>
      <c r="P38" s="6"/>
      <c r="Q38" s="6"/>
      <c r="R38" s="6"/>
      <c r="S38" s="6"/>
    </row>
    <row r="39" spans="2:19" x14ac:dyDescent="0.15">
      <c r="B39" s="6"/>
      <c r="C39" s="6"/>
      <c r="D39" s="6"/>
      <c r="E39" s="6"/>
      <c r="F39" s="16"/>
      <c r="G39" s="6"/>
      <c r="H39" s="6"/>
      <c r="I39" s="6"/>
      <c r="J39" s="6"/>
      <c r="K39" s="6"/>
      <c r="L39" s="6"/>
      <c r="M39" s="6"/>
      <c r="N39" s="6"/>
      <c r="O39" s="6"/>
      <c r="P39" s="6"/>
      <c r="Q39" s="6"/>
      <c r="R39" s="6"/>
      <c r="S39" s="6"/>
    </row>
    <row r="40" spans="2:19" x14ac:dyDescent="0.15">
      <c r="B40" s="6"/>
      <c r="C40" s="6"/>
      <c r="D40" s="6"/>
      <c r="E40" s="6"/>
      <c r="F40" s="16"/>
      <c r="G40" s="6"/>
      <c r="H40" s="6"/>
      <c r="I40" s="6"/>
      <c r="J40" s="6"/>
      <c r="K40" s="6"/>
      <c r="L40" s="6"/>
      <c r="M40" s="6"/>
      <c r="N40" s="6"/>
      <c r="O40" s="6"/>
      <c r="P40" s="6"/>
      <c r="Q40" s="6"/>
      <c r="R40" s="6"/>
      <c r="S40" s="6"/>
    </row>
    <row r="41" spans="2:19" x14ac:dyDescent="0.15">
      <c r="B41" s="6"/>
      <c r="C41" s="6"/>
      <c r="D41" s="6"/>
      <c r="E41" s="6"/>
      <c r="F41" s="16"/>
      <c r="G41" s="6"/>
      <c r="H41" s="6"/>
      <c r="I41" s="6"/>
      <c r="J41" s="6"/>
      <c r="K41" s="6"/>
      <c r="L41" s="6"/>
      <c r="M41" s="6"/>
      <c r="N41" s="6"/>
      <c r="O41" s="6"/>
      <c r="P41" s="6"/>
      <c r="Q41" s="6"/>
      <c r="R41" s="6"/>
      <c r="S41" s="6"/>
    </row>
    <row r="42" spans="2:19" ht="10.5" customHeight="1" x14ac:dyDescent="0.15">
      <c r="B42" s="6"/>
      <c r="C42" s="6"/>
      <c r="D42" s="6"/>
      <c r="E42" s="6"/>
      <c r="F42" s="16"/>
      <c r="G42" s="6"/>
      <c r="H42" s="6"/>
      <c r="I42" s="6"/>
      <c r="J42" s="6"/>
      <c r="K42" s="6"/>
      <c r="L42" s="6"/>
      <c r="M42" s="6"/>
      <c r="N42" s="6"/>
      <c r="O42" s="6"/>
      <c r="P42" s="6"/>
      <c r="Q42" s="6"/>
      <c r="R42" s="6"/>
      <c r="S42" s="6"/>
    </row>
  </sheetData>
  <mergeCells count="3">
    <mergeCell ref="B4:D4"/>
    <mergeCell ref="E4:E5"/>
    <mergeCell ref="F4:F5"/>
  </mergeCells>
  <pageMargins left="0.25" right="0.25" top="0.75" bottom="0.75" header="0.3" footer="0.3"/>
  <pageSetup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Activity 1.1</vt:lpstr>
      <vt:lpstr>Activity 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2014-09-20T00:50:53Z</dcterms:created>
  <dcterms:modified xsi:type="dcterms:W3CDTF">2017-10-25T02:39:26Z</dcterms:modified>
</cp:coreProperties>
</file>